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fp-pasrv01\profiles\sutarciu\redazido\My Documents\ATASKAITOS\Geri darbo rezultatai\2021 m\II pusmetis\Svetainei\"/>
    </mc:Choice>
  </mc:AlternateContent>
  <xr:revisionPtr revIDLastSave="0" documentId="13_ncr:1_{2E9A9E7B-A024-4518-9C92-AEBF7D1B7FB3}" xr6:coauthVersionLast="41" xr6:coauthVersionMax="41" xr10:uidLastSave="{00000000-0000-0000-0000-000000000000}"/>
  <bookViews>
    <workbookView xWindow="-120" yWindow="-120" windowWidth="29040" windowHeight="15840" xr2:uid="{5BD0BD80-D6F2-4D8C-9141-4BBA6C9237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" i="1" l="1"/>
  <c r="M56" i="1"/>
  <c r="L56" i="1"/>
  <c r="N56" i="1"/>
  <c r="G56" i="1"/>
  <c r="H56" i="1"/>
</calcChain>
</file>

<file path=xl/sharedStrings.xml><?xml version="1.0" encoding="utf-8"?>
<sst xmlns="http://schemas.openxmlformats.org/spreadsheetml/2006/main" count="173" uniqueCount="80">
  <si>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</si>
  <si>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</si>
  <si>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</si>
  <si>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</si>
  <si>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</si>
  <si>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</si>
  <si>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</si>
  <si>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</si>
  <si>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</si>
  <si>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</si>
  <si>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</si>
  <si>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</si>
  <si>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</si>
  <si>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</si>
  <si>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</si>
  <si>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</si>
  <si>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</si>
  <si>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</si>
  <si>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</si>
  <si>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</si>
  <si>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</si>
  <si>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</si>
  <si>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</si>
  <si>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už 1 mėnesį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</si>
  <si>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</si>
  <si>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</si>
  <si>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</si>
  <si>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</si>
  <si>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</si>
  <si>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</si>
  <si>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</si>
  <si>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</si>
  <si>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</si>
  <si>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</si>
  <si>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</si>
  <si>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</si>
  <si>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</si>
  <si>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</si>
  <si>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</si>
  <si>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</si>
  <si>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</si>
  <si>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Panevėžio m. sav.</t>
  </si>
  <si>
    <t>L. Rimavičienės personalinė įmonė</t>
  </si>
  <si>
    <t>UAB Panevėžio odontologai</t>
  </si>
  <si>
    <t>UAB „R.V.L.“</t>
  </si>
  <si>
    <t>UAB InMedica</t>
  </si>
  <si>
    <t>UAB Sedulinos sveikatos centras</t>
  </si>
  <si>
    <t>UAB "Ginmedika"</t>
  </si>
  <si>
    <t>"Medicinos namai" UAB</t>
  </si>
  <si>
    <t>Panevėžio šeimos medicinos centras UAB</t>
  </si>
  <si>
    <t>UAB "Inmedicus"</t>
  </si>
  <si>
    <t>Bendra suma</t>
  </si>
  <si>
    <t>1 metai nuo 2020-07-01 iki 2021-06-30</t>
  </si>
  <si>
    <t>Forma Nr. GDR-1 (OD) patvirtinta Valstybinės ligonių kasos prie Sveikatos apsaugos ministerijos direktoriaus 2016 m. balandžio 8 d. įsakymu Nr. 1K-115 (Valstybinės ligonių kasos prie Sveikatos apsaugos ministerijos direktoriaus 2018 m. kovo 15 d. įsakymo Nr. 1K-83 redakcija)</t>
  </si>
  <si>
    <t>už 2 mėnesius</t>
  </si>
  <si>
    <t>Viešoji įstaiga Visagino pirminės priežiūros centras</t>
  </si>
  <si>
    <t>Zarasų rajono savivaldybės viešoji įstaiga Pirminės sveikatos priežiūros centras</t>
  </si>
  <si>
    <t>Viešoji įstaiga Utenos pirminės sveikatos priežiūros centras</t>
  </si>
  <si>
    <t>VšĮ Anykščių rajono savivaldybės pirminės sveikatos priežiūros centras</t>
  </si>
  <si>
    <t>VšĮ Panevėžio miesto poliklinika</t>
  </si>
  <si>
    <t>VšĮ Panevėžio rajono savivaldybės poliklinika</t>
  </si>
  <si>
    <t>VšĮ Pasvalio pirminės asmens sveikatos priežiūros centras</t>
  </si>
  <si>
    <t>VšĮ Rokiškio pirminės asmens sveikatos priežiūros centras</t>
  </si>
  <si>
    <t>VšĮ Kupiškio rajono savivaldybės pirminės sveikatos priežiūros centras</t>
  </si>
  <si>
    <t>VšĮ Biržų rajono savivaldybės poliklinika</t>
  </si>
  <si>
    <t>VšĮ Ignalinos rajono poliklinika</t>
  </si>
  <si>
    <t>VšĮ Molėtų r. pirminės sveikatos priežiūros centras</t>
  </si>
  <si>
    <t>UAB Kniaudiškių šeimos klinika</t>
  </si>
  <si>
    <t>UAB Pilėnų šeimos medicinos centras</t>
  </si>
  <si>
    <t>UAB Smėlynės šeimos ambulatorija</t>
  </si>
  <si>
    <t>IĮ „Gydažolės“ šeimos gydytojų centras</t>
  </si>
  <si>
    <t>Laisvės atėmimo vietų ligoninė</t>
  </si>
  <si>
    <t>VšĮ Respublikos gatvės šeimos klinika</t>
  </si>
  <si>
    <t>UAB Staniūnų gatvės šeimos gydytojų centras</t>
  </si>
  <si>
    <t>UAB Biržų šeimos gydytojų centras</t>
  </si>
  <si>
    <t>Viešoji įstaiga Integruotų sveikatos paslaugų centras</t>
  </si>
  <si>
    <t>UAB Ignalinos sveikatos centras</t>
  </si>
  <si>
    <t>VšĮ Šeimos klinika „Hiperika“</t>
  </si>
  <si>
    <t>UAB Senvagės klinika</t>
  </si>
  <si>
    <t>UAB klinika „Promedica“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</si>
</sst>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6" xfId="2" applyNumberFormat="1" applyFont="1" applyBorder="1" applyAlignment="1">
      <alignment horizontal="right" vertical="center"/>
    </xf>
    <xf numFmtId="1" fontId="5" fillId="0" borderId="26" xfId="2" applyNumberFormat="1" applyFont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9" xfId="2" applyNumberFormat="1" applyFont="1" applyFill="1" applyBorder="1" applyAlignment="1">
      <alignment horizontal="left" vertical="center" wrapText="1"/>
    </xf>
    <xf numFmtId="22" fontId="5" fillId="0" borderId="49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center" vertical="center" wrapText="1"/>
    </xf>
    <xf numFmtId="165" fontId="22" fillId="2" borderId="26" xfId="1" applyNumberFormat="1" applyFont="1" applyFill="1" applyBorder="1" applyAlignment="1">
      <alignment horizontal="center"/>
    </xf>
    <xf numFmtId="1" fontId="5" fillId="4" borderId="26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2" fontId="5" fillId="4" borderId="26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50" xfId="2" applyNumberFormat="1" applyFont="1" applyFill="1" applyBorder="1" applyAlignment="1">
      <alignment horizontal="left" vertical="center" wrapText="1"/>
    </xf>
    <xf numFmtId="22" fontId="5" fillId="0" borderId="51" xfId="2" applyNumberFormat="1" applyFont="1" applyFill="1" applyBorder="1" applyAlignment="1">
      <alignment horizontal="left" vertical="center" wrapText="1"/>
    </xf>
    <xf numFmtId="1" fontId="5" fillId="0" borderId="26" xfId="2" applyNumberFormat="1" applyFont="1" applyBorder="1" applyAlignment="1">
      <alignment horizontal="left" vertical="center" wrapText="1"/>
    </xf>
    <xf numFmtId="1" fontId="5" fillId="0" borderId="30" xfId="2" applyNumberFormat="1" applyFont="1" applyBorder="1" applyAlignment="1">
      <alignment horizontal="left" vertical="center" wrapText="1"/>
    </xf>
    <xf numFmtId="1" fontId="5" fillId="0" borderId="26" xfId="2" applyNumberFormat="1" applyFont="1" applyFill="1" applyBorder="1" applyAlignment="1">
      <alignment horizontal="center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17" xfId="2" applyNumberFormat="1" applyFont="1" applyFill="1" applyBorder="1" applyAlignment="1">
      <alignment horizontal="left" vertical="center" wrapText="1"/>
    </xf>
    <xf numFmtId="22" fontId="5" fillId="0" borderId="26" xfId="2" applyNumberFormat="1" applyFont="1" applyFill="1" applyBorder="1" applyAlignment="1">
      <alignment horizontal="left" vertical="center" wrapText="1"/>
    </xf>
    <xf numFmtId="22" fontId="5" fillId="0" borderId="30" xfId="2" applyNumberFormat="1" applyFont="1" applyFill="1" applyBorder="1" applyAlignment="1">
      <alignment horizontal="left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3" fontId="6" fillId="0" borderId="26" xfId="4" applyNumberFormat="1" applyFont="1" applyFill="1" applyBorder="1" applyAlignment="1">
      <alignment horizontal="center"/>
    </xf>
    <xf numFmtId="3" fontId="6" fillId="2" borderId="26" xfId="4" applyNumberFormat="1" applyFont="1" applyFill="1" applyBorder="1" applyAlignment="1">
      <alignment horizontal="center"/>
    </xf>
    <xf numFmtId="3" fontId="6" fillId="3" borderId="26" xfId="4" applyNumberFormat="1" applyFont="1" applyFill="1" applyBorder="1" applyAlignment="1">
      <alignment horizontal="center"/>
    </xf>
    <xf numFmtId="4" fontId="6" fillId="0" borderId="26" xfId="4" applyNumberFormat="1" applyFont="1" applyFill="1" applyBorder="1" applyAlignment="1">
      <alignment horizontal="center"/>
    </xf>
    <xf numFmtId="0" fontId="4" fillId="4" borderId="0" xfId="2" applyFont="1" applyFill="1"/>
    <xf numFmtId="0" fontId="24" fillId="0" borderId="0" xfId="0" applyFont="1" applyAlignment="1">
      <alignment vertical="center"/>
    </xf>
    <xf numFmtId="0" fontId="23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0" fillId="0" borderId="3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12" fillId="0" borderId="2" xfId="3" applyFont="1" applyBorder="1" applyAlignment="1">
      <alignment horizontal="center" vertical="top" wrapText="1"/>
    </xf>
  </cellXfs>
  <cellStyles count="6">
    <cellStyle name="Įprastas" xfId="0" builtinId="0"/>
    <cellStyle name="Normal_F_VLK 01ek" xfId="5" xr:uid="{F1F00CA9-A1B1-43FD-B635-90B1A2869FDD}"/>
    <cellStyle name="Paprastas_Kopija bendras_balas (-gauta2008-08-04)" xfId="4" xr:uid="{33575FA1-81EE-463D-97D1-A87D8CC18AB4}"/>
    <cellStyle name="Paprastas_PROJEKTAS-ASPpasl-SVEIDRA2008-06-18" xfId="2" xr:uid="{FE784DF0-F0BE-410F-81A1-60A89F6E72A4}"/>
    <cellStyle name="Paprastas_stebėsena lentelė" xfId="3" xr:uid="{D29C7EEC-F8DB-4BFE-8673-E6000726224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CD3F-8251-404D-B633-9CFEC5CB5734}">
  <dimension ref="A1:AA72"/>
  <sheetViews>
    <sheetView tabSelected="1" topLeftCell="A13" zoomScale="80" zoomScaleNormal="80" workbookViewId="0">
      <selection activeCell="A20" sqref="A20:N55"/>
    </sheetView>
  </sheetViews>
  <sheetFormatPr defaultColWidth="9.140625" defaultRowHeight="12.75" x14ac:dyDescent="0.2"/>
  <cols>
    <col min="1" max="1" width="5.710937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19.25" customHeight="1" x14ac:dyDescent="0.2">
      <c r="L1" s="104" t="s">
        <v>53</v>
      </c>
      <c r="M1" s="104"/>
      <c r="N1" s="104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151" t="s">
        <v>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5"/>
      <c r="P3" s="5"/>
      <c r="Q3" s="5"/>
      <c r="R3" s="5"/>
      <c r="S3" s="5"/>
      <c r="T3" s="5"/>
      <c r="U3" s="5"/>
      <c r="V3" s="151"/>
      <c r="W3" s="151"/>
      <c r="X3" s="151"/>
      <c r="Y3" s="151"/>
      <c r="Z3" s="151"/>
      <c r="AA3" s="151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152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153" t="s">
        <v>2</v>
      </c>
      <c r="C6" s="153"/>
      <c r="D6" s="153"/>
      <c r="E6" s="153"/>
      <c r="F6" s="153"/>
      <c r="G6" s="153"/>
      <c r="H6" s="153"/>
      <c r="I6" s="153"/>
      <c r="J6" s="153"/>
      <c r="K6" s="153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3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154" t="s">
        <v>4</v>
      </c>
      <c r="D9" s="154"/>
      <c r="E9" s="154"/>
      <c r="F9" s="154"/>
      <c r="G9" s="154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132" t="s">
        <v>5</v>
      </c>
      <c r="B11" s="132"/>
      <c r="C11" s="132"/>
      <c r="D11" s="132"/>
      <c r="E11" s="132"/>
      <c r="F11" s="132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132"/>
      <c r="B12" s="132"/>
      <c r="C12" s="132"/>
      <c r="D12" s="132"/>
      <c r="E12" s="132"/>
      <c r="F12" s="132"/>
      <c r="G12" s="22" t="s">
        <v>52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6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7</v>
      </c>
      <c r="K14" s="30">
        <v>0.54429700000000003</v>
      </c>
      <c r="L14" s="31" t="s">
        <v>8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133" t="s">
        <v>9</v>
      </c>
      <c r="B15" s="137" t="s">
        <v>10</v>
      </c>
      <c r="C15" s="107" t="s">
        <v>11</v>
      </c>
      <c r="D15" s="142" t="s">
        <v>12</v>
      </c>
      <c r="E15" s="145" t="s">
        <v>13</v>
      </c>
      <c r="F15" s="148" t="s">
        <v>14</v>
      </c>
      <c r="G15" s="105" t="s">
        <v>15</v>
      </c>
      <c r="H15" s="106"/>
      <c r="I15" s="107"/>
      <c r="J15" s="108" t="s">
        <v>16</v>
      </c>
      <c r="K15" s="112" t="s">
        <v>17</v>
      </c>
      <c r="L15" s="116" t="s">
        <v>18</v>
      </c>
      <c r="M15" s="120" t="s">
        <v>19</v>
      </c>
      <c r="N15" s="121"/>
    </row>
    <row r="16" spans="1:27" customFormat="1" ht="61.5" customHeight="1" x14ac:dyDescent="0.25">
      <c r="A16" s="134"/>
      <c r="B16" s="138"/>
      <c r="C16" s="139"/>
      <c r="D16" s="143"/>
      <c r="E16" s="146"/>
      <c r="F16" s="149"/>
      <c r="G16" s="105" t="s">
        <v>20</v>
      </c>
      <c r="H16" s="106"/>
      <c r="I16" s="107"/>
      <c r="J16" s="109"/>
      <c r="K16" s="113"/>
      <c r="L16" s="117"/>
      <c r="M16" s="122"/>
      <c r="N16" s="123"/>
      <c r="O16" s="32"/>
    </row>
    <row r="17" spans="1:15" customFormat="1" ht="67.5" customHeight="1" x14ac:dyDescent="0.25">
      <c r="A17" s="135"/>
      <c r="B17" s="138"/>
      <c r="C17" s="140"/>
      <c r="D17" s="143"/>
      <c r="E17" s="146"/>
      <c r="F17" s="149"/>
      <c r="G17" s="124" t="s">
        <v>21</v>
      </c>
      <c r="H17" s="126" t="s">
        <v>22</v>
      </c>
      <c r="I17" s="128" t="s">
        <v>22</v>
      </c>
      <c r="J17" s="110"/>
      <c r="K17" s="114"/>
      <c r="L17" s="118"/>
      <c r="M17" s="130" t="s">
        <v>54</v>
      </c>
      <c r="N17" s="98" t="s">
        <v>23</v>
      </c>
      <c r="O17" s="32"/>
    </row>
    <row r="18" spans="1:15" customFormat="1" ht="15.75" customHeight="1" thickBot="1" x14ac:dyDescent="0.3">
      <c r="A18" s="136"/>
      <c r="B18" s="138"/>
      <c r="C18" s="141"/>
      <c r="D18" s="144"/>
      <c r="E18" s="147"/>
      <c r="F18" s="150"/>
      <c r="G18" s="125"/>
      <c r="H18" s="127"/>
      <c r="I18" s="129"/>
      <c r="J18" s="111"/>
      <c r="K18" s="115"/>
      <c r="L18" s="119"/>
      <c r="M18" s="131"/>
      <c r="N18" s="99"/>
      <c r="O18" s="32"/>
    </row>
    <row r="19" spans="1:15" s="47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44">
        <v>13</v>
      </c>
      <c r="N19" s="45">
        <v>14</v>
      </c>
      <c r="O19" s="46"/>
    </row>
    <row r="20" spans="1:15" ht="24" customHeight="1" x14ac:dyDescent="0.25">
      <c r="A20" s="48">
        <v>1</v>
      </c>
      <c r="B20" s="49">
        <v>83</v>
      </c>
      <c r="C20" s="50" t="s">
        <v>55</v>
      </c>
      <c r="D20" s="51" t="s">
        <v>24</v>
      </c>
      <c r="E20" s="52" t="s">
        <v>25</v>
      </c>
      <c r="F20" s="53" t="s">
        <v>26</v>
      </c>
      <c r="G20" s="54">
        <v>2523</v>
      </c>
      <c r="H20" s="49">
        <v>1146</v>
      </c>
      <c r="I20" s="55">
        <v>0.45422116527942924</v>
      </c>
      <c r="J20" s="56">
        <v>1</v>
      </c>
      <c r="K20" s="56">
        <v>15848.538461538499</v>
      </c>
      <c r="L20" s="57">
        <v>15848.538461538499</v>
      </c>
      <c r="M20" s="58">
        <v>1437.72</v>
      </c>
      <c r="N20" s="58">
        <v>718.86</v>
      </c>
      <c r="O20" s="59"/>
    </row>
    <row r="21" spans="1:15" ht="32.25" customHeight="1" x14ac:dyDescent="0.25">
      <c r="A21" s="48">
        <v>2</v>
      </c>
      <c r="B21" s="49">
        <v>84</v>
      </c>
      <c r="C21" s="50" t="s">
        <v>56</v>
      </c>
      <c r="D21" s="60" t="s">
        <v>24</v>
      </c>
      <c r="E21" s="61" t="s">
        <v>25</v>
      </c>
      <c r="F21" s="62" t="s">
        <v>27</v>
      </c>
      <c r="G21" s="54">
        <v>1981</v>
      </c>
      <c r="H21" s="49">
        <v>55</v>
      </c>
      <c r="I21" s="55">
        <v>2.7763755678950026E-2</v>
      </c>
      <c r="J21" s="56">
        <v>0</v>
      </c>
      <c r="K21" s="56">
        <v>13562.307692307701</v>
      </c>
      <c r="L21" s="57">
        <v>0</v>
      </c>
      <c r="M21" s="58">
        <v>0</v>
      </c>
      <c r="N21" s="58">
        <v>0</v>
      </c>
      <c r="O21" s="59"/>
    </row>
    <row r="22" spans="1:15" ht="24" customHeight="1" x14ac:dyDescent="0.25">
      <c r="A22" s="48">
        <v>3</v>
      </c>
      <c r="B22" s="49">
        <v>85</v>
      </c>
      <c r="C22" s="50" t="s">
        <v>57</v>
      </c>
      <c r="D22" s="60" t="s">
        <v>24</v>
      </c>
      <c r="E22" s="61" t="s">
        <v>25</v>
      </c>
      <c r="F22" s="62" t="s">
        <v>28</v>
      </c>
      <c r="G22" s="54">
        <v>5087</v>
      </c>
      <c r="H22" s="49">
        <v>2734</v>
      </c>
      <c r="I22" s="55">
        <v>0.53744839787694121</v>
      </c>
      <c r="J22" s="56">
        <v>1</v>
      </c>
      <c r="K22" s="56">
        <v>34762.8461538462</v>
      </c>
      <c r="L22" s="57">
        <v>34762.8461538462</v>
      </c>
      <c r="M22" s="58">
        <v>3153.56</v>
      </c>
      <c r="N22" s="58">
        <v>1576.78</v>
      </c>
      <c r="O22" s="59"/>
    </row>
    <row r="23" spans="1:15" ht="33.75" customHeight="1" x14ac:dyDescent="0.25">
      <c r="A23" s="48">
        <v>4</v>
      </c>
      <c r="B23" s="49">
        <v>86</v>
      </c>
      <c r="C23" s="50" t="s">
        <v>58</v>
      </c>
      <c r="D23" s="60" t="s">
        <v>24</v>
      </c>
      <c r="E23" s="61" t="s">
        <v>25</v>
      </c>
      <c r="F23" s="62" t="s">
        <v>29</v>
      </c>
      <c r="G23" s="54">
        <v>2991</v>
      </c>
      <c r="H23" s="49">
        <v>1602</v>
      </c>
      <c r="I23" s="55">
        <v>0.53560682046138419</v>
      </c>
      <c r="J23" s="56">
        <v>1</v>
      </c>
      <c r="K23" s="56">
        <v>21443.615384615401</v>
      </c>
      <c r="L23" s="57">
        <v>21443.615384615401</v>
      </c>
      <c r="M23" s="58">
        <v>1945.28</v>
      </c>
      <c r="N23" s="58">
        <v>972.64</v>
      </c>
      <c r="O23" s="59"/>
    </row>
    <row r="24" spans="1:15" ht="24" customHeight="1" x14ac:dyDescent="0.25">
      <c r="A24" s="48">
        <v>5</v>
      </c>
      <c r="B24" s="49">
        <v>128</v>
      </c>
      <c r="C24" s="50" t="s">
        <v>59</v>
      </c>
      <c r="D24" s="60" t="s">
        <v>24</v>
      </c>
      <c r="E24" s="61" t="s">
        <v>30</v>
      </c>
      <c r="F24" s="62" t="s">
        <v>31</v>
      </c>
      <c r="G24" s="54">
        <v>5900</v>
      </c>
      <c r="H24" s="49">
        <v>1286</v>
      </c>
      <c r="I24" s="55">
        <v>0.21796610169491526</v>
      </c>
      <c r="J24" s="56">
        <v>0</v>
      </c>
      <c r="K24" s="56">
        <v>32929.307692307702</v>
      </c>
      <c r="L24" s="57">
        <v>0</v>
      </c>
      <c r="M24" s="58">
        <v>0</v>
      </c>
      <c r="N24" s="58">
        <v>0</v>
      </c>
      <c r="O24" s="59"/>
    </row>
    <row r="25" spans="1:15" ht="24" customHeight="1" x14ac:dyDescent="0.25">
      <c r="A25" s="48">
        <v>6</v>
      </c>
      <c r="B25" s="49">
        <v>130</v>
      </c>
      <c r="C25" s="50" t="s">
        <v>60</v>
      </c>
      <c r="D25" s="60" t="s">
        <v>24</v>
      </c>
      <c r="E25" s="61" t="s">
        <v>30</v>
      </c>
      <c r="F25" s="62" t="s">
        <v>32</v>
      </c>
      <c r="G25" s="54">
        <v>5613</v>
      </c>
      <c r="H25" s="49">
        <v>1617</v>
      </c>
      <c r="I25" s="55">
        <v>0.28808123997862106</v>
      </c>
      <c r="J25" s="56">
        <v>0</v>
      </c>
      <c r="K25" s="56">
        <v>31637.384615384599</v>
      </c>
      <c r="L25" s="57">
        <v>0</v>
      </c>
      <c r="M25" s="58">
        <v>0</v>
      </c>
      <c r="N25" s="58">
        <v>0</v>
      </c>
      <c r="O25" s="59"/>
    </row>
    <row r="26" spans="1:15" ht="24" customHeight="1" x14ac:dyDescent="0.25">
      <c r="A26" s="48">
        <v>7</v>
      </c>
      <c r="B26" s="49">
        <v>131</v>
      </c>
      <c r="C26" s="50" t="s">
        <v>61</v>
      </c>
      <c r="D26" s="60" t="s">
        <v>24</v>
      </c>
      <c r="E26" s="61" t="s">
        <v>30</v>
      </c>
      <c r="F26" s="62" t="s">
        <v>33</v>
      </c>
      <c r="G26" s="54">
        <v>3679</v>
      </c>
      <c r="H26" s="49">
        <v>1093</v>
      </c>
      <c r="I26" s="55">
        <v>0.29709160097852677</v>
      </c>
      <c r="J26" s="56">
        <v>0</v>
      </c>
      <c r="K26" s="56">
        <v>20453.230769230799</v>
      </c>
      <c r="L26" s="57">
        <v>0</v>
      </c>
      <c r="M26" s="58">
        <v>0</v>
      </c>
      <c r="N26" s="58">
        <v>0</v>
      </c>
      <c r="O26" s="59"/>
    </row>
    <row r="27" spans="1:15" ht="24" customHeight="1" x14ac:dyDescent="0.25">
      <c r="A27" s="48">
        <v>8</v>
      </c>
      <c r="B27" s="49">
        <v>132</v>
      </c>
      <c r="C27" s="50" t="s">
        <v>62</v>
      </c>
      <c r="D27" s="60" t="s">
        <v>24</v>
      </c>
      <c r="E27" s="61" t="s">
        <v>30</v>
      </c>
      <c r="F27" s="62" t="s">
        <v>34</v>
      </c>
      <c r="G27" s="54">
        <v>3152</v>
      </c>
      <c r="H27" s="49">
        <v>1498</v>
      </c>
      <c r="I27" s="55">
        <v>0.47525380710659898</v>
      </c>
      <c r="J27" s="56">
        <v>1</v>
      </c>
      <c r="K27" s="56">
        <v>21165.692307692301</v>
      </c>
      <c r="L27" s="57">
        <v>21165.692307692301</v>
      </c>
      <c r="M27" s="58">
        <v>1920.08</v>
      </c>
      <c r="N27" s="58">
        <v>960.04</v>
      </c>
      <c r="O27" s="59"/>
    </row>
    <row r="28" spans="1:15" ht="33" customHeight="1" x14ac:dyDescent="0.25">
      <c r="A28" s="48">
        <v>9</v>
      </c>
      <c r="B28" s="49">
        <v>133</v>
      </c>
      <c r="C28" s="50" t="s">
        <v>63</v>
      </c>
      <c r="D28" s="60" t="s">
        <v>24</v>
      </c>
      <c r="E28" s="61" t="s">
        <v>30</v>
      </c>
      <c r="F28" s="62" t="s">
        <v>35</v>
      </c>
      <c r="G28" s="54">
        <v>2441</v>
      </c>
      <c r="H28" s="49">
        <v>791</v>
      </c>
      <c r="I28" s="55">
        <v>0.32404752150757887</v>
      </c>
      <c r="J28" s="56">
        <v>0</v>
      </c>
      <c r="K28" s="56">
        <v>13288.307692307701</v>
      </c>
      <c r="L28" s="57">
        <v>0</v>
      </c>
      <c r="M28" s="58">
        <v>0</v>
      </c>
      <c r="N28" s="58">
        <v>0</v>
      </c>
      <c r="O28" s="59"/>
    </row>
    <row r="29" spans="1:15" ht="24" customHeight="1" x14ac:dyDescent="0.25">
      <c r="A29" s="48">
        <v>10</v>
      </c>
      <c r="B29" s="49">
        <v>134</v>
      </c>
      <c r="C29" s="50" t="s">
        <v>64</v>
      </c>
      <c r="D29" s="60" t="s">
        <v>24</v>
      </c>
      <c r="E29" s="61" t="s">
        <v>30</v>
      </c>
      <c r="F29" s="62" t="s">
        <v>36</v>
      </c>
      <c r="G29" s="54">
        <v>3061</v>
      </c>
      <c r="H29" s="49">
        <v>1225</v>
      </c>
      <c r="I29" s="55">
        <v>0.40019601437438745</v>
      </c>
      <c r="J29" s="56">
        <v>0</v>
      </c>
      <c r="K29" s="56">
        <v>17946.769230769201</v>
      </c>
      <c r="L29" s="57">
        <v>0</v>
      </c>
      <c r="M29" s="58">
        <v>0</v>
      </c>
      <c r="N29" s="58">
        <v>0</v>
      </c>
      <c r="O29" s="59"/>
    </row>
    <row r="30" spans="1:15" ht="24" customHeight="1" x14ac:dyDescent="0.25">
      <c r="A30" s="48">
        <v>11</v>
      </c>
      <c r="B30" s="49">
        <v>194</v>
      </c>
      <c r="C30" s="50" t="s">
        <v>65</v>
      </c>
      <c r="D30" s="60" t="s">
        <v>24</v>
      </c>
      <c r="E30" s="61" t="s">
        <v>25</v>
      </c>
      <c r="F30" s="62" t="s">
        <v>37</v>
      </c>
      <c r="G30" s="54">
        <v>585</v>
      </c>
      <c r="H30" s="49">
        <v>364</v>
      </c>
      <c r="I30" s="55">
        <v>0.62222222222222223</v>
      </c>
      <c r="J30" s="56">
        <v>1</v>
      </c>
      <c r="K30" s="56">
        <v>6622.3076923076896</v>
      </c>
      <c r="L30" s="57">
        <v>6622.3076923076896</v>
      </c>
      <c r="M30" s="58">
        <v>600.76</v>
      </c>
      <c r="N30" s="58">
        <v>300.38</v>
      </c>
      <c r="O30" s="59"/>
    </row>
    <row r="31" spans="1:15" ht="24" customHeight="1" x14ac:dyDescent="0.25">
      <c r="A31" s="48">
        <v>12</v>
      </c>
      <c r="B31" s="49">
        <v>195</v>
      </c>
      <c r="C31" s="50" t="s">
        <v>66</v>
      </c>
      <c r="D31" s="60" t="s">
        <v>24</v>
      </c>
      <c r="E31" s="61" t="s">
        <v>25</v>
      </c>
      <c r="F31" s="62" t="s">
        <v>38</v>
      </c>
      <c r="G31" s="54">
        <v>2114</v>
      </c>
      <c r="H31" s="49">
        <v>1558</v>
      </c>
      <c r="I31" s="55">
        <v>0.73699148533585623</v>
      </c>
      <c r="J31" s="56">
        <v>1</v>
      </c>
      <c r="K31" s="56">
        <v>14590.692307692299</v>
      </c>
      <c r="L31" s="57">
        <v>14590.692307692299</v>
      </c>
      <c r="M31" s="58">
        <v>1323.62</v>
      </c>
      <c r="N31" s="58">
        <v>661.81</v>
      </c>
      <c r="O31" s="59"/>
    </row>
    <row r="32" spans="1:15" ht="24" customHeight="1" x14ac:dyDescent="0.25">
      <c r="A32" s="48">
        <v>13</v>
      </c>
      <c r="B32" s="49">
        <v>601</v>
      </c>
      <c r="C32" s="50" t="s">
        <v>39</v>
      </c>
      <c r="D32" s="60" t="s">
        <v>24</v>
      </c>
      <c r="E32" s="61" t="s">
        <v>30</v>
      </c>
      <c r="F32" s="62" t="s">
        <v>31</v>
      </c>
      <c r="G32" s="54">
        <v>1900</v>
      </c>
      <c r="H32" s="49">
        <v>597</v>
      </c>
      <c r="I32" s="55">
        <v>0.3142105263157895</v>
      </c>
      <c r="J32" s="56">
        <v>0</v>
      </c>
      <c r="K32" s="56">
        <v>10157.538461538463</v>
      </c>
      <c r="L32" s="57">
        <v>389</v>
      </c>
      <c r="M32" s="58">
        <v>35.28</v>
      </c>
      <c r="N32" s="58">
        <v>17.64</v>
      </c>
      <c r="O32" s="59"/>
    </row>
    <row r="33" spans="1:15" ht="24" customHeight="1" x14ac:dyDescent="0.25">
      <c r="A33" s="48">
        <v>14</v>
      </c>
      <c r="B33" s="49">
        <v>647</v>
      </c>
      <c r="C33" s="50" t="s">
        <v>67</v>
      </c>
      <c r="D33" s="60" t="s">
        <v>24</v>
      </c>
      <c r="E33" s="61" t="s">
        <v>30</v>
      </c>
      <c r="F33" s="62" t="s">
        <v>31</v>
      </c>
      <c r="G33" s="54">
        <v>1518</v>
      </c>
      <c r="H33" s="49">
        <v>553</v>
      </c>
      <c r="I33" s="55">
        <v>0.36429512516469037</v>
      </c>
      <c r="J33" s="56">
        <v>0</v>
      </c>
      <c r="K33" s="56">
        <v>9532</v>
      </c>
      <c r="L33" s="57">
        <v>0</v>
      </c>
      <c r="M33" s="58">
        <v>0</v>
      </c>
      <c r="N33" s="58">
        <v>0</v>
      </c>
      <c r="O33" s="59"/>
    </row>
    <row r="34" spans="1:15" ht="24" customHeight="1" x14ac:dyDescent="0.25">
      <c r="A34" s="48">
        <v>15</v>
      </c>
      <c r="B34" s="49">
        <v>4501</v>
      </c>
      <c r="C34" s="50" t="s">
        <v>40</v>
      </c>
      <c r="D34" s="60" t="s">
        <v>24</v>
      </c>
      <c r="E34" s="63" t="s">
        <v>30</v>
      </c>
      <c r="F34" s="64" t="s">
        <v>34</v>
      </c>
      <c r="G34" s="54">
        <v>3329</v>
      </c>
      <c r="H34" s="49">
        <v>765</v>
      </c>
      <c r="I34" s="55">
        <v>0.22979873835986783</v>
      </c>
      <c r="J34" s="56">
        <v>0</v>
      </c>
      <c r="K34" s="56">
        <v>17563.692307692312</v>
      </c>
      <c r="L34" s="57">
        <v>0</v>
      </c>
      <c r="M34" s="58">
        <v>0</v>
      </c>
      <c r="N34" s="58">
        <v>0</v>
      </c>
      <c r="O34" s="59"/>
    </row>
    <row r="35" spans="1:15" ht="24" customHeight="1" x14ac:dyDescent="0.25">
      <c r="A35" s="48">
        <v>16</v>
      </c>
      <c r="B35" s="49">
        <v>14244</v>
      </c>
      <c r="C35" s="50" t="s">
        <v>68</v>
      </c>
      <c r="D35" s="60" t="s">
        <v>24</v>
      </c>
      <c r="E35" s="61" t="s">
        <v>30</v>
      </c>
      <c r="F35" s="62" t="s">
        <v>31</v>
      </c>
      <c r="G35" s="54">
        <v>251</v>
      </c>
      <c r="H35" s="49">
        <v>21</v>
      </c>
      <c r="I35" s="55">
        <v>8.3665338645418322E-2</v>
      </c>
      <c r="J35" s="56">
        <v>0</v>
      </c>
      <c r="K35" s="56">
        <v>2596</v>
      </c>
      <c r="L35" s="57">
        <v>0</v>
      </c>
      <c r="M35" s="58">
        <v>0</v>
      </c>
      <c r="N35" s="58">
        <v>0</v>
      </c>
      <c r="O35" s="59"/>
    </row>
    <row r="36" spans="1:15" ht="24" customHeight="1" x14ac:dyDescent="0.25">
      <c r="A36" s="48">
        <v>17</v>
      </c>
      <c r="B36" s="49">
        <v>4451</v>
      </c>
      <c r="C36" s="50" t="s">
        <v>69</v>
      </c>
      <c r="D36" s="60" t="s">
        <v>24</v>
      </c>
      <c r="E36" s="61" t="s">
        <v>30</v>
      </c>
      <c r="F36" s="62" t="s">
        <v>31</v>
      </c>
      <c r="G36" s="54">
        <v>598</v>
      </c>
      <c r="H36" s="49">
        <v>179</v>
      </c>
      <c r="I36" s="55">
        <v>0.29933110367892979</v>
      </c>
      <c r="J36" s="56">
        <v>0</v>
      </c>
      <c r="K36" s="56">
        <v>2900</v>
      </c>
      <c r="L36" s="57">
        <v>0</v>
      </c>
      <c r="M36" s="58">
        <v>0</v>
      </c>
      <c r="N36" s="58">
        <v>0</v>
      </c>
      <c r="O36" s="59"/>
    </row>
    <row r="37" spans="1:15" ht="32.25" customHeight="1" x14ac:dyDescent="0.25">
      <c r="A37" s="48">
        <v>18</v>
      </c>
      <c r="B37" s="49">
        <v>12698</v>
      </c>
      <c r="C37" s="50" t="s">
        <v>70</v>
      </c>
      <c r="D37" s="60" t="s">
        <v>24</v>
      </c>
      <c r="E37" s="61" t="s">
        <v>30</v>
      </c>
      <c r="F37" s="62" t="s">
        <v>31</v>
      </c>
      <c r="G37" s="54">
        <v>356</v>
      </c>
      <c r="H37" s="49">
        <v>165</v>
      </c>
      <c r="I37" s="55">
        <v>0.46348314606741575</v>
      </c>
      <c r="J37" s="56">
        <v>1</v>
      </c>
      <c r="K37" s="56">
        <v>2427.1538461538498</v>
      </c>
      <c r="L37" s="57">
        <v>2427.1538461538498</v>
      </c>
      <c r="M37" s="58">
        <v>220.18</v>
      </c>
      <c r="N37" s="58">
        <v>110.09</v>
      </c>
      <c r="O37" s="59"/>
    </row>
    <row r="38" spans="1:15" ht="26.25" customHeight="1" x14ac:dyDescent="0.25">
      <c r="A38" s="48">
        <v>19</v>
      </c>
      <c r="B38" s="49">
        <v>12699</v>
      </c>
      <c r="C38" s="50" t="s">
        <v>71</v>
      </c>
      <c r="D38" s="60" t="s">
        <v>24</v>
      </c>
      <c r="E38" s="61" t="s">
        <v>30</v>
      </c>
      <c r="F38" s="62" t="s">
        <v>41</v>
      </c>
      <c r="G38" s="54">
        <v>9</v>
      </c>
      <c r="H38" s="49">
        <v>0</v>
      </c>
      <c r="I38" s="55">
        <v>0</v>
      </c>
      <c r="J38" s="56">
        <v>0</v>
      </c>
      <c r="K38" s="56">
        <v>207.230769230769</v>
      </c>
      <c r="L38" s="57">
        <v>0</v>
      </c>
      <c r="M38" s="58">
        <v>0</v>
      </c>
      <c r="N38" s="58">
        <v>0</v>
      </c>
      <c r="O38" s="59"/>
    </row>
    <row r="39" spans="1:15" ht="24" customHeight="1" x14ac:dyDescent="0.25">
      <c r="A39" s="48">
        <v>20</v>
      </c>
      <c r="B39" s="49">
        <v>12197</v>
      </c>
      <c r="C39" s="50" t="s">
        <v>42</v>
      </c>
      <c r="D39" s="60" t="s">
        <v>24</v>
      </c>
      <c r="E39" s="61" t="s">
        <v>25</v>
      </c>
      <c r="F39" s="62" t="s">
        <v>38</v>
      </c>
      <c r="G39" s="54">
        <v>148</v>
      </c>
      <c r="H39" s="49">
        <v>75</v>
      </c>
      <c r="I39" s="55">
        <v>0.5067567567567568</v>
      </c>
      <c r="J39" s="56">
        <v>1</v>
      </c>
      <c r="K39" s="56">
        <v>1242.4615384615399</v>
      </c>
      <c r="L39" s="57">
        <v>1242.4615384615399</v>
      </c>
      <c r="M39" s="58">
        <v>112.72</v>
      </c>
      <c r="N39" s="58">
        <v>56.36</v>
      </c>
      <c r="O39" s="59"/>
    </row>
    <row r="40" spans="1:15" ht="24" customHeight="1" x14ac:dyDescent="0.25">
      <c r="A40" s="48">
        <v>21</v>
      </c>
      <c r="B40" s="49">
        <v>6104</v>
      </c>
      <c r="C40" s="50" t="s">
        <v>72</v>
      </c>
      <c r="D40" s="60" t="s">
        <v>24</v>
      </c>
      <c r="E40" s="61" t="s">
        <v>30</v>
      </c>
      <c r="F40" s="62" t="s">
        <v>31</v>
      </c>
      <c r="G40" s="54">
        <v>323</v>
      </c>
      <c r="H40" s="49">
        <v>28</v>
      </c>
      <c r="I40" s="55">
        <v>8.6687306501547989E-2</v>
      </c>
      <c r="J40" s="56">
        <v>0</v>
      </c>
      <c r="K40" s="56">
        <v>3682</v>
      </c>
      <c r="L40" s="57">
        <v>0</v>
      </c>
      <c r="M40" s="58">
        <v>0</v>
      </c>
      <c r="N40" s="58">
        <v>0</v>
      </c>
      <c r="O40" s="59"/>
    </row>
    <row r="41" spans="1:15" ht="24" customHeight="1" x14ac:dyDescent="0.25">
      <c r="A41" s="48">
        <v>22</v>
      </c>
      <c r="B41" s="49">
        <v>6134</v>
      </c>
      <c r="C41" s="50" t="s">
        <v>73</v>
      </c>
      <c r="D41" s="60" t="s">
        <v>24</v>
      </c>
      <c r="E41" s="61" t="s">
        <v>30</v>
      </c>
      <c r="F41" s="62" t="s">
        <v>31</v>
      </c>
      <c r="G41" s="54">
        <v>248</v>
      </c>
      <c r="H41" s="49">
        <v>121</v>
      </c>
      <c r="I41" s="55">
        <v>0.48790322580645162</v>
      </c>
      <c r="J41" s="56">
        <v>1</v>
      </c>
      <c r="K41" s="56">
        <v>2269</v>
      </c>
      <c r="L41" s="57">
        <v>2269</v>
      </c>
      <c r="M41" s="58">
        <v>205.84</v>
      </c>
      <c r="N41" s="58">
        <v>102.92</v>
      </c>
      <c r="O41" s="59"/>
    </row>
    <row r="42" spans="1:15" ht="24" customHeight="1" x14ac:dyDescent="0.25">
      <c r="A42" s="48">
        <v>23</v>
      </c>
      <c r="B42" s="49">
        <v>6211</v>
      </c>
      <c r="C42" s="50" t="s">
        <v>74</v>
      </c>
      <c r="D42" s="60" t="s">
        <v>24</v>
      </c>
      <c r="E42" s="63" t="s">
        <v>30</v>
      </c>
      <c r="F42" s="64" t="s">
        <v>36</v>
      </c>
      <c r="G42" s="54">
        <v>696</v>
      </c>
      <c r="H42" s="49">
        <v>288</v>
      </c>
      <c r="I42" s="55">
        <v>0.41379310344827586</v>
      </c>
      <c r="J42" s="56">
        <v>0</v>
      </c>
      <c r="K42" s="56">
        <v>5818.0769230769201</v>
      </c>
      <c r="L42" s="57">
        <v>0</v>
      </c>
      <c r="M42" s="58">
        <v>0</v>
      </c>
      <c r="N42" s="58">
        <v>0</v>
      </c>
      <c r="O42" s="59"/>
    </row>
    <row r="43" spans="1:15" ht="24" customHeight="1" x14ac:dyDescent="0.25">
      <c r="A43" s="48">
        <v>24</v>
      </c>
      <c r="B43" s="49">
        <v>12681</v>
      </c>
      <c r="C43" s="50" t="s">
        <v>75</v>
      </c>
      <c r="D43" s="60" t="s">
        <v>24</v>
      </c>
      <c r="E43" s="61" t="s">
        <v>30</v>
      </c>
      <c r="F43" s="62" t="s">
        <v>31</v>
      </c>
      <c r="G43" s="54">
        <v>205</v>
      </c>
      <c r="H43" s="49">
        <v>37</v>
      </c>
      <c r="I43" s="55">
        <v>0.18048780487804877</v>
      </c>
      <c r="J43" s="56">
        <v>0</v>
      </c>
      <c r="K43" s="56">
        <v>1699.9230769230801</v>
      </c>
      <c r="L43" s="57">
        <v>0</v>
      </c>
      <c r="M43" s="58">
        <v>0</v>
      </c>
      <c r="N43" s="58">
        <v>0</v>
      </c>
      <c r="O43" s="59"/>
    </row>
    <row r="44" spans="1:15" ht="24" customHeight="1" x14ac:dyDescent="0.25">
      <c r="A44" s="48">
        <v>25</v>
      </c>
      <c r="B44" s="49">
        <v>6634</v>
      </c>
      <c r="C44" s="50" t="s">
        <v>43</v>
      </c>
      <c r="D44" s="60" t="s">
        <v>24</v>
      </c>
      <c r="E44" s="61" t="s">
        <v>30</v>
      </c>
      <c r="F44" s="62" t="s">
        <v>31</v>
      </c>
      <c r="G44" s="54">
        <v>1650</v>
      </c>
      <c r="H44" s="49">
        <v>623</v>
      </c>
      <c r="I44" s="55">
        <v>0.37757575757575756</v>
      </c>
      <c r="J44" s="56">
        <v>0</v>
      </c>
      <c r="K44" s="56">
        <v>10971.153846153851</v>
      </c>
      <c r="L44" s="57">
        <v>622</v>
      </c>
      <c r="M44" s="58">
        <v>56.42</v>
      </c>
      <c r="N44" s="58">
        <v>28.21</v>
      </c>
      <c r="O44" s="59"/>
    </row>
    <row r="45" spans="1:15" ht="24" customHeight="1" x14ac:dyDescent="0.25">
      <c r="A45" s="48">
        <v>26</v>
      </c>
      <c r="B45" s="49">
        <v>58130</v>
      </c>
      <c r="C45" s="50" t="s">
        <v>44</v>
      </c>
      <c r="D45" s="60" t="s">
        <v>24</v>
      </c>
      <c r="E45" s="61" t="s">
        <v>30</v>
      </c>
      <c r="F45" s="62" t="s">
        <v>31</v>
      </c>
      <c r="G45" s="54">
        <v>1468</v>
      </c>
      <c r="H45" s="49">
        <v>510</v>
      </c>
      <c r="I45" s="55">
        <v>0.3474114441416894</v>
      </c>
      <c r="J45" s="56">
        <v>0</v>
      </c>
      <c r="K45" s="56">
        <v>5687.4615384615399</v>
      </c>
      <c r="L45" s="57">
        <v>0</v>
      </c>
      <c r="M45" s="58">
        <v>0</v>
      </c>
      <c r="N45" s="58">
        <v>0</v>
      </c>
      <c r="O45" s="59"/>
    </row>
    <row r="46" spans="1:15" ht="24" customHeight="1" x14ac:dyDescent="0.25">
      <c r="A46" s="48">
        <v>27</v>
      </c>
      <c r="B46" s="49">
        <v>9509</v>
      </c>
      <c r="C46" s="50" t="s">
        <v>76</v>
      </c>
      <c r="D46" s="60" t="s">
        <v>24</v>
      </c>
      <c r="E46" s="61" t="s">
        <v>25</v>
      </c>
      <c r="F46" s="62" t="s">
        <v>37</v>
      </c>
      <c r="G46" s="54">
        <v>1184</v>
      </c>
      <c r="H46" s="49">
        <v>504</v>
      </c>
      <c r="I46" s="55">
        <v>0.42567567567567566</v>
      </c>
      <c r="J46" s="56">
        <v>0</v>
      </c>
      <c r="K46" s="56">
        <v>6712.1538461538503</v>
      </c>
      <c r="L46" s="57">
        <v>0</v>
      </c>
      <c r="M46" s="58">
        <v>0</v>
      </c>
      <c r="N46" s="58">
        <v>0</v>
      </c>
      <c r="O46" s="59"/>
    </row>
    <row r="47" spans="1:15" s="28" customFormat="1" ht="21.75" customHeight="1" x14ac:dyDescent="0.25">
      <c r="A47" s="48">
        <v>28</v>
      </c>
      <c r="B47" s="65">
        <v>29450</v>
      </c>
      <c r="C47" s="50" t="s">
        <v>77</v>
      </c>
      <c r="D47" s="60" t="s">
        <v>24</v>
      </c>
      <c r="E47" s="61" t="s">
        <v>25</v>
      </c>
      <c r="F47" s="62" t="s">
        <v>28</v>
      </c>
      <c r="G47" s="66">
        <v>376</v>
      </c>
      <c r="H47" s="65">
        <v>185</v>
      </c>
      <c r="I47" s="55">
        <v>0.49202127659574468</v>
      </c>
      <c r="J47" s="56">
        <v>1</v>
      </c>
      <c r="K47" s="56">
        <v>2153.23076923077</v>
      </c>
      <c r="L47" s="57">
        <v>2153.23076923077</v>
      </c>
      <c r="M47" s="58">
        <v>195.34</v>
      </c>
      <c r="N47" s="58">
        <v>97.67</v>
      </c>
      <c r="O47" s="59"/>
    </row>
    <row r="48" spans="1:15" s="28" customFormat="1" ht="21.75" customHeight="1" x14ac:dyDescent="0.25">
      <c r="A48" s="48">
        <v>29</v>
      </c>
      <c r="B48" s="65">
        <v>6835</v>
      </c>
      <c r="C48" s="50" t="s">
        <v>45</v>
      </c>
      <c r="D48" s="60" t="s">
        <v>24</v>
      </c>
      <c r="E48" s="61" t="s">
        <v>25</v>
      </c>
      <c r="F48" s="62" t="s">
        <v>28</v>
      </c>
      <c r="G48" s="66">
        <v>951</v>
      </c>
      <c r="H48" s="65">
        <v>441</v>
      </c>
      <c r="I48" s="55">
        <v>0.4637223974763407</v>
      </c>
      <c r="J48" s="56">
        <v>1</v>
      </c>
      <c r="K48" s="56">
        <v>3710.5384615384601</v>
      </c>
      <c r="L48" s="57">
        <v>3710.5384615384601</v>
      </c>
      <c r="M48" s="58">
        <v>336.6</v>
      </c>
      <c r="N48" s="58">
        <v>168.3</v>
      </c>
      <c r="O48" s="59"/>
    </row>
    <row r="49" spans="1:25" s="28" customFormat="1" ht="21.75" customHeight="1" x14ac:dyDescent="0.25">
      <c r="A49" s="48">
        <v>30</v>
      </c>
      <c r="B49" s="65">
        <v>53071</v>
      </c>
      <c r="C49" s="50" t="s">
        <v>78</v>
      </c>
      <c r="D49" s="67" t="s">
        <v>24</v>
      </c>
      <c r="E49" s="61" t="s">
        <v>30</v>
      </c>
      <c r="F49" s="62" t="s">
        <v>31</v>
      </c>
      <c r="G49" s="66">
        <v>47</v>
      </c>
      <c r="H49" s="65">
        <v>3</v>
      </c>
      <c r="I49" s="55">
        <v>6.3829787234042548E-2</v>
      </c>
      <c r="J49" s="56">
        <v>0</v>
      </c>
      <c r="K49" s="56">
        <v>211</v>
      </c>
      <c r="L49" s="57">
        <v>0</v>
      </c>
      <c r="M49" s="58">
        <v>0</v>
      </c>
      <c r="N49" s="58">
        <v>0</v>
      </c>
      <c r="O49" s="59"/>
    </row>
    <row r="50" spans="1:25" s="28" customFormat="1" ht="21.75" customHeight="1" x14ac:dyDescent="0.25">
      <c r="A50" s="48">
        <v>31</v>
      </c>
      <c r="B50" s="65">
        <v>47992</v>
      </c>
      <c r="C50" s="68" t="s">
        <v>79</v>
      </c>
      <c r="D50" s="67" t="s">
        <v>24</v>
      </c>
      <c r="E50" s="69" t="s">
        <v>30</v>
      </c>
      <c r="F50" s="70" t="s">
        <v>31</v>
      </c>
      <c r="G50" s="66">
        <v>1135</v>
      </c>
      <c r="H50" s="65">
        <v>763</v>
      </c>
      <c r="I50" s="55">
        <v>0.67224669603524234</v>
      </c>
      <c r="J50" s="56">
        <v>1</v>
      </c>
      <c r="K50" s="56">
        <v>3957.4615384615399</v>
      </c>
      <c r="L50" s="57">
        <v>3957.4615384615399</v>
      </c>
      <c r="M50" s="58">
        <v>359</v>
      </c>
      <c r="N50" s="58">
        <v>179.5</v>
      </c>
      <c r="O50" s="59"/>
    </row>
    <row r="51" spans="1:25" s="28" customFormat="1" ht="21.75" customHeight="1" x14ac:dyDescent="0.25">
      <c r="A51" s="48">
        <v>32</v>
      </c>
      <c r="B51" s="65">
        <v>52904</v>
      </c>
      <c r="C51" s="50" t="s">
        <v>46</v>
      </c>
      <c r="D51" s="67" t="s">
        <v>24</v>
      </c>
      <c r="E51" s="69" t="s">
        <v>25</v>
      </c>
      <c r="F51" s="70" t="s">
        <v>26</v>
      </c>
      <c r="G51" s="66">
        <v>1032</v>
      </c>
      <c r="H51" s="66">
        <v>37</v>
      </c>
      <c r="I51" s="55">
        <v>3.5852713178294575E-2</v>
      </c>
      <c r="J51" s="66">
        <v>0</v>
      </c>
      <c r="K51" s="66">
        <v>5092.6923076923104</v>
      </c>
      <c r="L51" s="71">
        <v>0</v>
      </c>
      <c r="M51" s="58">
        <v>0</v>
      </c>
      <c r="N51" s="58">
        <v>0</v>
      </c>
      <c r="O51" s="59"/>
    </row>
    <row r="52" spans="1:25" s="28" customFormat="1" ht="21.75" customHeight="1" x14ac:dyDescent="0.25">
      <c r="A52" s="48">
        <v>33</v>
      </c>
      <c r="B52" s="65">
        <v>51572</v>
      </c>
      <c r="C52" s="72" t="s">
        <v>47</v>
      </c>
      <c r="D52" s="67" t="s">
        <v>24</v>
      </c>
      <c r="E52" s="69" t="s">
        <v>30</v>
      </c>
      <c r="F52" s="70" t="s">
        <v>34</v>
      </c>
      <c r="G52" s="66">
        <v>96</v>
      </c>
      <c r="H52" s="66">
        <v>7</v>
      </c>
      <c r="I52" s="55">
        <v>7.2916666666666671E-2</v>
      </c>
      <c r="J52" s="56">
        <v>0</v>
      </c>
      <c r="K52" s="56">
        <v>946.84615384615404</v>
      </c>
      <c r="L52" s="57">
        <v>0</v>
      </c>
      <c r="M52" s="58">
        <v>0</v>
      </c>
      <c r="N52" s="58">
        <v>0</v>
      </c>
      <c r="O52" s="59"/>
    </row>
    <row r="53" spans="1:25" s="28" customFormat="1" ht="21.75" customHeight="1" x14ac:dyDescent="0.25">
      <c r="A53" s="48">
        <v>34</v>
      </c>
      <c r="B53" s="73">
        <v>56627</v>
      </c>
      <c r="C53" s="74" t="s">
        <v>48</v>
      </c>
      <c r="D53" s="75" t="s">
        <v>24</v>
      </c>
      <c r="E53" s="76" t="s">
        <v>30</v>
      </c>
      <c r="F53" s="77" t="s">
        <v>35</v>
      </c>
      <c r="G53" s="66">
        <v>768</v>
      </c>
      <c r="H53" s="66">
        <v>48</v>
      </c>
      <c r="I53" s="55">
        <v>6.25E-2</v>
      </c>
      <c r="J53" s="56">
        <v>0</v>
      </c>
      <c r="K53" s="56">
        <v>2696.0769230769201</v>
      </c>
      <c r="L53" s="57">
        <v>0</v>
      </c>
      <c r="M53" s="58">
        <v>0</v>
      </c>
      <c r="N53" s="58">
        <v>0</v>
      </c>
      <c r="O53" s="59"/>
    </row>
    <row r="54" spans="1:25" s="28" customFormat="1" ht="21.75" customHeight="1" x14ac:dyDescent="0.25">
      <c r="A54" s="48">
        <v>35</v>
      </c>
      <c r="B54" s="73">
        <v>56888</v>
      </c>
      <c r="C54" s="74" t="s">
        <v>49</v>
      </c>
      <c r="D54" s="75" t="s">
        <v>24</v>
      </c>
      <c r="E54" s="76" t="s">
        <v>30</v>
      </c>
      <c r="F54" s="77" t="s">
        <v>41</v>
      </c>
      <c r="G54" s="66">
        <v>263</v>
      </c>
      <c r="H54" s="66">
        <v>82</v>
      </c>
      <c r="I54" s="55">
        <v>0.31178707224334601</v>
      </c>
      <c r="J54" s="56">
        <v>0</v>
      </c>
      <c r="K54" s="56">
        <v>853</v>
      </c>
      <c r="L54" s="57">
        <v>0</v>
      </c>
      <c r="M54" s="58">
        <v>0</v>
      </c>
      <c r="N54" s="58">
        <v>0</v>
      </c>
      <c r="O54" s="59"/>
    </row>
    <row r="55" spans="1:25" s="28" customFormat="1" ht="21.75" customHeight="1" thickBot="1" x14ac:dyDescent="0.3">
      <c r="A55" s="48">
        <v>36</v>
      </c>
      <c r="B55" s="73">
        <v>57670</v>
      </c>
      <c r="C55" s="74" t="s">
        <v>50</v>
      </c>
      <c r="D55" s="78" t="s">
        <v>24</v>
      </c>
      <c r="E55" s="79" t="s">
        <v>30</v>
      </c>
      <c r="F55" s="80" t="s">
        <v>33</v>
      </c>
      <c r="G55" s="66">
        <v>340</v>
      </c>
      <c r="H55" s="66">
        <v>77</v>
      </c>
      <c r="I55" s="55">
        <v>0.22647058823529412</v>
      </c>
      <c r="J55" s="56">
        <v>0</v>
      </c>
      <c r="K55" s="56">
        <v>1362.8461538461499</v>
      </c>
      <c r="L55" s="57">
        <v>0</v>
      </c>
      <c r="M55" s="58">
        <v>0</v>
      </c>
      <c r="N55" s="58">
        <v>0</v>
      </c>
      <c r="O55" s="59"/>
    </row>
    <row r="56" spans="1:25" ht="19.5" customHeight="1" thickBot="1" x14ac:dyDescent="0.3">
      <c r="A56" s="100" t="s">
        <v>51</v>
      </c>
      <c r="B56" s="101"/>
      <c r="C56" s="101"/>
      <c r="D56" s="101"/>
      <c r="E56" s="101"/>
      <c r="F56" s="102"/>
      <c r="G56" s="81">
        <f>SUM(G20:G55)</f>
        <v>58018</v>
      </c>
      <c r="H56" s="81">
        <f>SUM(H20:H55)</f>
        <v>21078</v>
      </c>
      <c r="I56" s="82"/>
      <c r="J56" s="81"/>
      <c r="K56" s="81">
        <f>SUM(K20:K55)</f>
        <v>348700.53846153867</v>
      </c>
      <c r="L56" s="83">
        <f>SUM(L20:L55)</f>
        <v>131204.53846153853</v>
      </c>
      <c r="M56" s="84">
        <f>SUM(M20:M55)</f>
        <v>11902.400000000001</v>
      </c>
      <c r="N56" s="84">
        <f>SUM(N20:N55)</f>
        <v>5951.2000000000007</v>
      </c>
      <c r="O56" s="85"/>
    </row>
    <row r="57" spans="1:25" ht="25.5" customHeight="1" x14ac:dyDescent="0.2"/>
    <row r="58" spans="1:25" customFormat="1" ht="15.75" x14ac:dyDescent="0.25">
      <c r="A58" s="86"/>
      <c r="B58" s="86"/>
      <c r="C58" s="87"/>
      <c r="D58" s="87"/>
      <c r="E58" s="87"/>
      <c r="F58" s="87"/>
    </row>
    <row r="59" spans="1:25" customFormat="1" ht="18.75" x14ac:dyDescent="0.25">
      <c r="A59" s="103"/>
      <c r="B59" s="103"/>
      <c r="C59" s="103"/>
      <c r="D59" s="103"/>
      <c r="E59" s="103"/>
      <c r="F59" s="103"/>
    </row>
    <row r="60" spans="1:25" ht="1.5" customHeight="1" x14ac:dyDescent="0.2"/>
    <row r="61" spans="1:25" ht="28.5" customHeight="1" x14ac:dyDescent="0.2"/>
    <row r="62" spans="1:25" ht="19.5" customHeight="1" x14ac:dyDescent="0.2"/>
    <row r="63" spans="1:25" ht="18.75" customHeight="1" x14ac:dyDescent="0.2"/>
    <row r="64" spans="1:25" ht="12.75" customHeight="1" x14ac:dyDescent="0.25">
      <c r="A64" s="16"/>
      <c r="B64" s="2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9"/>
      <c r="W64" s="89"/>
      <c r="X64" s="90"/>
      <c r="Y64" s="90"/>
    </row>
    <row r="65" spans="1:25" ht="12.75" customHeight="1" x14ac:dyDescent="0.25">
      <c r="A65" s="16"/>
      <c r="B65" s="2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9"/>
      <c r="W65" s="89"/>
      <c r="X65" s="90"/>
      <c r="Y65" s="90"/>
    </row>
    <row r="66" spans="1:25" ht="12.75" customHeight="1" x14ac:dyDescent="0.25">
      <c r="A66" s="16"/>
      <c r="B66" s="2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9"/>
      <c r="W66" s="89"/>
      <c r="X66" s="90"/>
      <c r="Y66" s="90"/>
    </row>
    <row r="67" spans="1:25" ht="12.75" customHeight="1" x14ac:dyDescent="0.25">
      <c r="A67" s="16"/>
      <c r="B67" s="2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9"/>
      <c r="W67" s="89"/>
      <c r="X67" s="90"/>
      <c r="Y67" s="90"/>
    </row>
    <row r="68" spans="1:25" s="92" customFormat="1" ht="21.75" customHeight="1" x14ac:dyDescent="0.25">
      <c r="A68" s="91"/>
      <c r="R68" s="93"/>
      <c r="S68" s="93"/>
      <c r="T68" s="93"/>
      <c r="U68" s="93"/>
      <c r="V68" s="94"/>
      <c r="W68" s="94"/>
      <c r="X68" s="95"/>
      <c r="Y68" s="95"/>
    </row>
    <row r="69" spans="1:25" s="92" customFormat="1" ht="15.75" x14ac:dyDescent="0.25">
      <c r="A69" s="91"/>
      <c r="R69" s="96"/>
      <c r="S69" s="96"/>
      <c r="T69" s="96"/>
      <c r="U69" s="96"/>
      <c r="V69" s="97"/>
      <c r="W69" s="97"/>
      <c r="X69" s="97"/>
      <c r="Y69" s="97"/>
    </row>
    <row r="70" spans="1:25" s="92" customFormat="1" ht="15.75" x14ac:dyDescent="0.25">
      <c r="A70" s="91"/>
      <c r="R70" s="96"/>
      <c r="S70" s="96"/>
      <c r="T70" s="96"/>
      <c r="U70" s="96"/>
      <c r="V70" s="97"/>
      <c r="W70" s="97"/>
      <c r="X70" s="97"/>
      <c r="Y70" s="97"/>
    </row>
    <row r="71" spans="1:25" s="92" customFormat="1" ht="22.5" customHeight="1" x14ac:dyDescent="0.25">
      <c r="A71" s="91"/>
      <c r="R71" s="93"/>
      <c r="S71" s="93"/>
      <c r="T71" s="93"/>
      <c r="U71" s="93"/>
      <c r="V71" s="94"/>
      <c r="W71" s="94"/>
      <c r="X71" s="95"/>
      <c r="Y71" s="95"/>
    </row>
    <row r="72" spans="1:25" s="92" customFormat="1" ht="15.75" x14ac:dyDescent="0.25">
      <c r="A72" s="91"/>
      <c r="R72" s="96"/>
      <c r="S72" s="96"/>
      <c r="T72" s="96"/>
      <c r="U72" s="96"/>
      <c r="V72" s="97"/>
      <c r="W72" s="97"/>
      <c r="X72" s="97"/>
      <c r="Y72" s="97"/>
    </row>
  </sheetData>
  <mergeCells count="26">
    <mergeCell ref="A3:N3"/>
    <mergeCell ref="V3:AA3"/>
    <mergeCell ref="B5:K5"/>
    <mergeCell ref="B6:K6"/>
    <mergeCell ref="C9:G9"/>
    <mergeCell ref="B15:B18"/>
    <mergeCell ref="C15:C18"/>
    <mergeCell ref="D15:D18"/>
    <mergeCell ref="E15:E18"/>
    <mergeCell ref="F15:F18"/>
    <mergeCell ref="N17:N18"/>
    <mergeCell ref="A56:F56"/>
    <mergeCell ref="A59:F59"/>
    <mergeCell ref="L1:N1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  <mergeCell ref="A11:F12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Rėda Židonienė</dc:creator>
  <cp:lastModifiedBy>Rėda Židonienė</cp:lastModifiedBy>
  <dcterms:created xsi:type="dcterms:W3CDTF">2021-09-09T06:31:52Z</dcterms:created>
  <dcterms:modified xsi:type="dcterms:W3CDTF">2021-10-12T12:56:57Z</dcterms:modified>
</cp:coreProperties>
</file>