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Šios_darbaknygės" defaultThemeVersion="166925"/>
  <mc:AlternateContent xmlns:mc="http://schemas.openxmlformats.org/markup-compatibility/2006">
    <mc:Choice Requires="x15">
      <x15ac:absPath xmlns:x15ac="http://schemas.microsoft.com/office/spreadsheetml/2010/11/ac" url="C:\Users\onutnavi\Downloads\"/>
    </mc:Choice>
  </mc:AlternateContent>
  <xr:revisionPtr revIDLastSave="0" documentId="8_{D608D5CB-6B8F-413B-95CE-F3772CBDCDF5}" xr6:coauthVersionLast="47" xr6:coauthVersionMax="47" xr10:uidLastSave="{00000000-0000-0000-0000-000000000000}"/>
  <bookViews>
    <workbookView xWindow="-108" yWindow="-108" windowWidth="23256" windowHeight="13896" xr2:uid="{CBFD6684-3B53-4CFC-8668-71E3A59FB079}"/>
  </bookViews>
  <sheets>
    <sheet name="Slauga ir paliatyvioji pagalba" sheetId="1" r:id="rId1"/>
  </sheets>
  <definedNames>
    <definedName name="_xlnm._FilterDatabase" localSheetId="0" hidden="1">'Slauga ir paliatyvioji pagalba'!$G$6:$G$372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371" i="1" l="1"/>
  <c r="C371" i="1"/>
  <c r="C372" i="1" s="1"/>
  <c r="E310" i="1"/>
  <c r="E249" i="1"/>
  <c r="E188" i="1"/>
  <c r="E127" i="1"/>
  <c r="E66" i="1"/>
  <c r="D310" i="1" l="1"/>
  <c r="D188" i="1"/>
  <c r="D127" i="1"/>
  <c r="E372" i="1"/>
  <c r="D371" i="1"/>
  <c r="D249" i="1"/>
  <c r="D66" i="1"/>
  <c r="D372" i="1" l="1"/>
</calcChain>
</file>

<file path=xl/sharedStrings.xml><?xml version="1.0" encoding="utf-8"?>
<sst xmlns="http://schemas.openxmlformats.org/spreadsheetml/2006/main" count="740" uniqueCount="75">
  <si>
    <t>Paslaugų pavadinimas</t>
  </si>
  <si>
    <t>2027 m. poreikis</t>
  </si>
  <si>
    <t>Poreikio tenkinimo mastas</t>
  </si>
  <si>
    <t>Faktinis skaičiuojamuoju laikotarpiu* suteiktų paslaugų kiekis</t>
  </si>
  <si>
    <t>Ambulatorinės paliatyviosios pagalbos paslaugos</t>
  </si>
  <si>
    <t>Akmenės r. sav.</t>
  </si>
  <si>
    <t>Alytaus m. sav.</t>
  </si>
  <si>
    <t>Alytaus r. sav.</t>
  </si>
  <si>
    <t>Anykščių r. sav.</t>
  </si>
  <si>
    <t>Birštono sav.</t>
  </si>
  <si>
    <t>Biržų r. sav.</t>
  </si>
  <si>
    <t>Druskininkų sav.</t>
  </si>
  <si>
    <t>Elektrėnų sav.</t>
  </si>
  <si>
    <t>Ignalinos r. sav.</t>
  </si>
  <si>
    <t>Jonavos r. sav.</t>
  </si>
  <si>
    <t>Joniškio r. sav.</t>
  </si>
  <si>
    <t>Jurbarko r. sav.</t>
  </si>
  <si>
    <t>Kaišiadorių r. sav.</t>
  </si>
  <si>
    <t>Kalvarijos sav.</t>
  </si>
  <si>
    <t>Kauno m. sav.</t>
  </si>
  <si>
    <t>Kauno r. sav.</t>
  </si>
  <si>
    <t>Kazlų Rūdos sav.</t>
  </si>
  <si>
    <t>Kėdainių r. sav.</t>
  </si>
  <si>
    <t>Kelmės r. sav.</t>
  </si>
  <si>
    <t>Klaipėdos m. sav.</t>
  </si>
  <si>
    <t>Klaipėdos r. sav.</t>
  </si>
  <si>
    <t>Kretingos r. sav.</t>
  </si>
  <si>
    <t>Kupiškio r. sav.</t>
  </si>
  <si>
    <t>Lazdijų r. sav.</t>
  </si>
  <si>
    <t>Marijampolės sav.</t>
  </si>
  <si>
    <t>Mažeikių r. sav.</t>
  </si>
  <si>
    <t>Molėtų r. sav.</t>
  </si>
  <si>
    <t>Neringos sav.</t>
  </si>
  <si>
    <t>Pagėgių sav.</t>
  </si>
  <si>
    <t>Pakruojo r. sav.</t>
  </si>
  <si>
    <t>Palangos m. sav.</t>
  </si>
  <si>
    <t>Panevėžio m. sav.</t>
  </si>
  <si>
    <t>Panevėžio r. sav.</t>
  </si>
  <si>
    <t>Pasvalio r. sav.</t>
  </si>
  <si>
    <t>Plungės r. sav.</t>
  </si>
  <si>
    <t>Prienų r. sav.</t>
  </si>
  <si>
    <t>Radviliškio r. sav.</t>
  </si>
  <si>
    <t>Raseinių r. sav.</t>
  </si>
  <si>
    <t>Rietavo sav.</t>
  </si>
  <si>
    <t>Rokiškio r. sav.</t>
  </si>
  <si>
    <t>Skuodo r. sav.</t>
  </si>
  <si>
    <t>Šakių r. sav.</t>
  </si>
  <si>
    <t>Šalčininkų r. sav.</t>
  </si>
  <si>
    <t>Šiaulių m. sav.</t>
  </si>
  <si>
    <t>Šiaulių r. sav.</t>
  </si>
  <si>
    <t>Šilalės r. sav.</t>
  </si>
  <si>
    <t>Šilutės r. sav.</t>
  </si>
  <si>
    <t>Širvintų r. sav.</t>
  </si>
  <si>
    <t>Švenčionių r. sav.</t>
  </si>
  <si>
    <t>Tauragės r. sav.</t>
  </si>
  <si>
    <t>Telšių r. sav.</t>
  </si>
  <si>
    <t>Trakų r. sav.</t>
  </si>
  <si>
    <t>Ukmergės r. sav.</t>
  </si>
  <si>
    <t>Utenos r. sav.</t>
  </si>
  <si>
    <t>Varėnos r. sav.</t>
  </si>
  <si>
    <t>Vilkaviškio r. sav.</t>
  </si>
  <si>
    <t>Vilniaus m. sav.</t>
  </si>
  <si>
    <t>Vilniaus r. sav.</t>
  </si>
  <si>
    <t>Visagino sav.</t>
  </si>
  <si>
    <t>Zarasų r. sav.</t>
  </si>
  <si>
    <t>Iš viso</t>
  </si>
  <si>
    <t>Dienos stacionaro paliatyviosios pagalbos paslaugos</t>
  </si>
  <si>
    <t>Stacionarinės paliatyviosios pagalbos paslaugos</t>
  </si>
  <si>
    <t>Ambulatorinės slaugos paslaugos namuose</t>
  </si>
  <si>
    <t>Sergančiųjų cukriniu diabetu slaugos paslaugos</t>
  </si>
  <si>
    <t>Slaugos ir palaikomojo gydymo paslaugos</t>
  </si>
  <si>
    <t>Slaugos ir paliatyviosios pagalbos paslaugos iš viso</t>
  </si>
  <si>
    <t>*2025 m. II - 2026 m. I pusmečio duomenys</t>
  </si>
  <si>
    <t xml:space="preserve">SLAUGOS IR PALIATYVIOSIOS PAGALBOS POREIKIO TENKINIMO MASTO 2027 METAIS PROJEKTAS </t>
  </si>
  <si>
    <t>Paslaugų poreikio nustatymo lygmuo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</si>
</sst>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-* #,##0_-;\-* #,##0_-;_-* &quot;-&quot;??_-;_-@_-"/>
  </numFmts>
  <fonts count="10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1"/>
      <color theme="1"/>
      <name val="Times New Roman"/>
      <family val="1"/>
      <charset val="186"/>
    </font>
    <font>
      <sz val="12"/>
      <name val="Times New Roman"/>
      <family val="1"/>
      <charset val="186"/>
    </font>
    <font>
      <b/>
      <sz val="11"/>
      <color indexed="8"/>
      <name val="Times New Roman"/>
      <family val="1"/>
      <charset val="186"/>
    </font>
    <font>
      <b/>
      <sz val="11"/>
      <name val="Times New Roman"/>
      <family val="1"/>
      <charset val="186"/>
    </font>
    <font>
      <sz val="11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2"/>
      <name val="Times New Roman"/>
      <family val="1"/>
      <charset val="186"/>
    </font>
    <font>
      <sz val="12"/>
      <color rgb="FFFF0000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rgb="FFEBEBEB"/>
        <bgColor indexed="64"/>
      </patternFill>
    </fill>
    <fill>
      <patternFill patternType="solid">
        <fgColor rgb="FFEBEBEB"/>
        <bgColor rgb="FF000000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thick">
        <color rgb="FF000000"/>
      </left>
      <right style="thin">
        <color indexed="64"/>
      </right>
      <top style="thick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rgb="FF000000"/>
      </top>
      <bottom/>
      <diagonal/>
    </border>
    <border>
      <left style="thin">
        <color indexed="64"/>
      </left>
      <right style="thick">
        <color rgb="FF000000"/>
      </right>
      <top style="thick">
        <color rgb="FF000000"/>
      </top>
      <bottom style="thin">
        <color indexed="64"/>
      </bottom>
      <diagonal/>
    </border>
    <border>
      <left style="thick">
        <color rgb="FF000000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rgb="FF000000"/>
      </right>
      <top style="thin">
        <color indexed="64"/>
      </top>
      <bottom style="medium">
        <color indexed="64"/>
      </bottom>
      <diagonal/>
    </border>
    <border>
      <left style="thick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rgb="FF000000"/>
      </right>
      <top/>
      <bottom style="thin">
        <color indexed="64"/>
      </bottom>
      <diagonal/>
    </border>
    <border>
      <left style="thick">
        <color rgb="FF000000"/>
      </left>
      <right style="thin">
        <color indexed="64"/>
      </right>
      <top/>
      <bottom style="thick">
        <color rgb="FF000000"/>
      </bottom>
      <diagonal/>
    </border>
    <border>
      <left style="thin">
        <color indexed="64"/>
      </left>
      <right style="thin">
        <color indexed="64"/>
      </right>
      <top/>
      <bottom style="thick">
        <color rgb="FF000000"/>
      </bottom>
      <diagonal/>
    </border>
    <border>
      <left style="thin">
        <color indexed="64"/>
      </left>
      <right style="thick">
        <color rgb="FF000000"/>
      </right>
      <top/>
      <bottom style="thick">
        <color rgb="FF000000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0" borderId="0" xfId="0" applyFont="1"/>
    <xf numFmtId="0" fontId="6" fillId="0" borderId="9" xfId="0" applyFont="1" applyBorder="1"/>
    <xf numFmtId="0" fontId="6" fillId="0" borderId="10" xfId="0" applyFont="1" applyBorder="1"/>
    <xf numFmtId="3" fontId="6" fillId="0" borderId="10" xfId="0" applyNumberFormat="1" applyFont="1" applyBorder="1"/>
    <xf numFmtId="3" fontId="7" fillId="0" borderId="10" xfId="0" applyNumberFormat="1" applyFont="1" applyBorder="1"/>
    <xf numFmtId="3" fontId="7" fillId="0" borderId="11" xfId="0" applyNumberFormat="1" applyFont="1" applyBorder="1"/>
    <xf numFmtId="0" fontId="5" fillId="0" borderId="9" xfId="0" applyFont="1" applyBorder="1"/>
    <xf numFmtId="0" fontId="5" fillId="0" borderId="10" xfId="0" applyFont="1" applyBorder="1"/>
    <xf numFmtId="3" fontId="5" fillId="0" borderId="10" xfId="0" applyNumberFormat="1" applyFont="1" applyBorder="1"/>
    <xf numFmtId="3" fontId="2" fillId="0" borderId="10" xfId="0" applyNumberFormat="1" applyFont="1" applyBorder="1"/>
    <xf numFmtId="3" fontId="2" fillId="0" borderId="11" xfId="0" applyNumberFormat="1" applyFont="1" applyBorder="1"/>
    <xf numFmtId="0" fontId="8" fillId="0" borderId="0" xfId="0" applyFont="1"/>
    <xf numFmtId="0" fontId="5" fillId="4" borderId="12" xfId="0" applyFont="1" applyFill="1" applyBorder="1"/>
    <xf numFmtId="0" fontId="5" fillId="4" borderId="13" xfId="0" applyFont="1" applyFill="1" applyBorder="1"/>
    <xf numFmtId="3" fontId="5" fillId="4" borderId="13" xfId="0" applyNumberFormat="1" applyFont="1" applyFill="1" applyBorder="1"/>
    <xf numFmtId="3" fontId="5" fillId="4" borderId="14" xfId="0" applyNumberFormat="1" applyFont="1" applyFill="1" applyBorder="1"/>
    <xf numFmtId="0" fontId="7" fillId="0" borderId="0" xfId="0" applyFont="1"/>
    <xf numFmtId="2" fontId="3" fillId="0" borderId="0" xfId="0" applyNumberFormat="1" applyFont="1"/>
    <xf numFmtId="2" fontId="9" fillId="0" borderId="0" xfId="0" applyNumberFormat="1" applyFont="1"/>
    <xf numFmtId="0" fontId="2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165" fontId="4" fillId="2" borderId="2" xfId="1" applyNumberFormat="1" applyFont="1" applyFill="1" applyBorder="1" applyAlignment="1">
      <alignment horizontal="center" vertical="center" wrapText="1"/>
    </xf>
    <xf numFmtId="165" fontId="4" fillId="2" borderId="6" xfId="1" applyNumberFormat="1" applyFont="1" applyFill="1" applyBorder="1" applyAlignment="1">
      <alignment horizontal="center" vertical="center" wrapText="1"/>
    </xf>
    <xf numFmtId="165" fontId="4" fillId="2" borderId="4" xfId="1" applyNumberFormat="1" applyFont="1" applyFill="1" applyBorder="1" applyAlignment="1">
      <alignment horizontal="center" vertical="center" wrapText="1"/>
    </xf>
    <xf numFmtId="165" fontId="4" fillId="2" borderId="8" xfId="1" applyNumberFormat="1" applyFont="1" applyFill="1" applyBorder="1" applyAlignment="1">
      <alignment horizontal="center" vertical="center" wrapText="1"/>
    </xf>
  </cellXfs>
  <cellStyles count="2">
    <cellStyle name="Įprastas" xfId="0" builtinId="0"/>
    <cellStyle name="Kablelis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 2013“ – 2022 m. tema">
  <a:themeElements>
    <a:clrScheme name="„Office“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„Office“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„Office“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A6B474-443A-4B7C-A83D-4D23492E4C8B}">
  <sheetPr codeName="Lapas7"/>
  <dimension ref="A2:G373"/>
  <sheetViews>
    <sheetView tabSelected="1" zoomScale="80" zoomScaleNormal="80" workbookViewId="0">
      <pane ySplit="5" topLeftCell="A6" activePane="bottomLeft" state="frozen"/>
      <selection activeCell="K3" sqref="K3:K4"/>
      <selection pane="bottomLeft" activeCell="B4" sqref="B4:B5"/>
    </sheetView>
  </sheetViews>
  <sheetFormatPr defaultColWidth="9.109375" defaultRowHeight="15.6" x14ac:dyDescent="0.3"/>
  <cols>
    <col min="1" max="1" width="56.6640625" style="2" customWidth="1"/>
    <col min="2" max="2" width="16.33203125" style="2" customWidth="1"/>
    <col min="3" max="3" width="15.5546875" style="2" customWidth="1"/>
    <col min="4" max="4" width="17.6640625" style="2" customWidth="1"/>
    <col min="5" max="5" width="26" style="2" customWidth="1"/>
    <col min="6" max="16384" width="9.109375" style="2"/>
  </cols>
  <sheetData>
    <row r="2" spans="1:7" ht="15" customHeight="1" x14ac:dyDescent="0.3">
      <c r="A2" s="21" t="s">
        <v>73</v>
      </c>
      <c r="B2" s="21"/>
      <c r="C2" s="21"/>
      <c r="D2" s="21"/>
      <c r="E2" s="21"/>
    </row>
    <row r="3" spans="1:7" ht="15" customHeight="1" thickBot="1" x14ac:dyDescent="0.35">
      <c r="A3" s="1"/>
      <c r="B3" s="1"/>
      <c r="C3" s="1"/>
      <c r="D3" s="1"/>
      <c r="E3" s="1"/>
    </row>
    <row r="4" spans="1:7" ht="32.1" customHeight="1" thickTop="1" x14ac:dyDescent="0.3">
      <c r="A4" s="22" t="s">
        <v>0</v>
      </c>
      <c r="B4" s="24" t="s">
        <v>74</v>
      </c>
      <c r="C4" s="26" t="s">
        <v>1</v>
      </c>
      <c r="D4" s="28" t="s">
        <v>2</v>
      </c>
      <c r="E4" s="30" t="s">
        <v>3</v>
      </c>
    </row>
    <row r="5" spans="1:7" ht="32.1" customHeight="1" thickBot="1" x14ac:dyDescent="0.35">
      <c r="A5" s="23"/>
      <c r="B5" s="25"/>
      <c r="C5" s="27"/>
      <c r="D5" s="29"/>
      <c r="E5" s="31"/>
    </row>
    <row r="6" spans="1:7" ht="15" customHeight="1" x14ac:dyDescent="0.3">
      <c r="A6" s="3" t="s">
        <v>4</v>
      </c>
      <c r="B6" s="4" t="s">
        <v>5</v>
      </c>
      <c r="C6" s="5">
        <v>2370</v>
      </c>
      <c r="D6" s="6">
        <v>2346</v>
      </c>
      <c r="E6" s="7">
        <v>1841</v>
      </c>
      <c r="G6" s="19"/>
    </row>
    <row r="7" spans="1:7" ht="15" customHeight="1" x14ac:dyDescent="0.3">
      <c r="A7" s="3" t="s">
        <v>4</v>
      </c>
      <c r="B7" s="4" t="s">
        <v>6</v>
      </c>
      <c r="C7" s="5">
        <v>12578</v>
      </c>
      <c r="D7" s="6">
        <v>12452</v>
      </c>
      <c r="E7" s="7">
        <v>23268</v>
      </c>
      <c r="G7" s="19"/>
    </row>
    <row r="8" spans="1:7" ht="15" customHeight="1" x14ac:dyDescent="0.3">
      <c r="A8" s="3" t="s">
        <v>4</v>
      </c>
      <c r="B8" s="4" t="s">
        <v>7</v>
      </c>
      <c r="C8" s="5">
        <v>2345</v>
      </c>
      <c r="D8" s="6">
        <v>2322</v>
      </c>
      <c r="E8" s="7">
        <v>2367</v>
      </c>
      <c r="G8" s="19"/>
    </row>
    <row r="9" spans="1:7" ht="15" customHeight="1" x14ac:dyDescent="0.3">
      <c r="A9" s="3" t="s">
        <v>4</v>
      </c>
      <c r="B9" s="4" t="s">
        <v>8</v>
      </c>
      <c r="C9" s="5">
        <v>2671</v>
      </c>
      <c r="D9" s="6">
        <v>2644</v>
      </c>
      <c r="E9" s="7">
        <v>1140</v>
      </c>
      <c r="G9" s="19"/>
    </row>
    <row r="10" spans="1:7" ht="15" customHeight="1" x14ac:dyDescent="0.3">
      <c r="A10" s="3" t="s">
        <v>4</v>
      </c>
      <c r="B10" s="4" t="s">
        <v>9</v>
      </c>
      <c r="C10" s="5">
        <v>255</v>
      </c>
      <c r="D10" s="6">
        <v>252</v>
      </c>
      <c r="E10" s="7">
        <v>0</v>
      </c>
      <c r="G10" s="19"/>
    </row>
    <row r="11" spans="1:7" ht="15" customHeight="1" x14ac:dyDescent="0.3">
      <c r="A11" s="3" t="s">
        <v>4</v>
      </c>
      <c r="B11" s="4" t="s">
        <v>10</v>
      </c>
      <c r="C11" s="5">
        <v>2634</v>
      </c>
      <c r="D11" s="6">
        <v>2608</v>
      </c>
      <c r="E11" s="7">
        <v>1116</v>
      </c>
      <c r="G11" s="19"/>
    </row>
    <row r="12" spans="1:7" ht="15" customHeight="1" x14ac:dyDescent="0.3">
      <c r="A12" s="3" t="s">
        <v>4</v>
      </c>
      <c r="B12" s="4" t="s">
        <v>11</v>
      </c>
      <c r="C12" s="5">
        <v>2474</v>
      </c>
      <c r="D12" s="6">
        <v>2449</v>
      </c>
      <c r="E12" s="7">
        <v>1593</v>
      </c>
      <c r="G12" s="19"/>
    </row>
    <row r="13" spans="1:7" ht="15" customHeight="1" x14ac:dyDescent="0.3">
      <c r="A13" s="3" t="s">
        <v>4</v>
      </c>
      <c r="B13" s="4" t="s">
        <v>12</v>
      </c>
      <c r="C13" s="5">
        <v>2021</v>
      </c>
      <c r="D13" s="6">
        <v>2001</v>
      </c>
      <c r="E13" s="7">
        <v>92</v>
      </c>
      <c r="G13" s="19"/>
    </row>
    <row r="14" spans="1:7" ht="15" customHeight="1" x14ac:dyDescent="0.3">
      <c r="A14" s="3" t="s">
        <v>4</v>
      </c>
      <c r="B14" s="4" t="s">
        <v>13</v>
      </c>
      <c r="C14" s="5">
        <v>1431</v>
      </c>
      <c r="D14" s="6">
        <v>1417</v>
      </c>
      <c r="E14" s="7">
        <v>3</v>
      </c>
      <c r="G14" s="19"/>
    </row>
    <row r="15" spans="1:7" ht="15" customHeight="1" x14ac:dyDescent="0.3">
      <c r="A15" s="3" t="s">
        <v>4</v>
      </c>
      <c r="B15" s="4" t="s">
        <v>14</v>
      </c>
      <c r="C15" s="5">
        <v>3516</v>
      </c>
      <c r="D15" s="6">
        <v>3481</v>
      </c>
      <c r="E15" s="7">
        <v>185</v>
      </c>
      <c r="G15" s="19"/>
    </row>
    <row r="16" spans="1:7" ht="15" customHeight="1" x14ac:dyDescent="0.3">
      <c r="A16" s="3" t="s">
        <v>4</v>
      </c>
      <c r="B16" s="4" t="s">
        <v>15</v>
      </c>
      <c r="C16" s="5">
        <v>2312</v>
      </c>
      <c r="D16" s="6">
        <v>2289</v>
      </c>
      <c r="E16" s="7">
        <v>582</v>
      </c>
      <c r="G16" s="19"/>
    </row>
    <row r="17" spans="1:7" ht="15" customHeight="1" x14ac:dyDescent="0.3">
      <c r="A17" s="3" t="s">
        <v>4</v>
      </c>
      <c r="B17" s="4" t="s">
        <v>16</v>
      </c>
      <c r="C17" s="5">
        <v>2357</v>
      </c>
      <c r="D17" s="6">
        <v>2333</v>
      </c>
      <c r="E17" s="7">
        <v>704</v>
      </c>
      <c r="G17" s="19"/>
    </row>
    <row r="18" spans="1:7" ht="15" customHeight="1" x14ac:dyDescent="0.3">
      <c r="A18" s="3" t="s">
        <v>4</v>
      </c>
      <c r="B18" s="4" t="s">
        <v>17</v>
      </c>
      <c r="C18" s="5">
        <v>2350</v>
      </c>
      <c r="D18" s="6">
        <v>2327</v>
      </c>
      <c r="E18" s="7">
        <v>266</v>
      </c>
      <c r="G18" s="19"/>
    </row>
    <row r="19" spans="1:7" ht="15" customHeight="1" x14ac:dyDescent="0.3">
      <c r="A19" s="3" t="s">
        <v>4</v>
      </c>
      <c r="B19" s="4" t="s">
        <v>18</v>
      </c>
      <c r="C19" s="5">
        <v>875</v>
      </c>
      <c r="D19" s="6">
        <v>866</v>
      </c>
      <c r="E19" s="7">
        <v>698</v>
      </c>
      <c r="G19" s="19"/>
    </row>
    <row r="20" spans="1:7" ht="15" customHeight="1" x14ac:dyDescent="0.3">
      <c r="A20" s="3" t="s">
        <v>4</v>
      </c>
      <c r="B20" s="4" t="s">
        <v>19</v>
      </c>
      <c r="C20" s="5">
        <v>33859</v>
      </c>
      <c r="D20" s="6">
        <v>33520</v>
      </c>
      <c r="E20" s="7">
        <v>15093</v>
      </c>
      <c r="G20" s="19"/>
    </row>
    <row r="21" spans="1:7" ht="15" customHeight="1" x14ac:dyDescent="0.3">
      <c r="A21" s="3" t="s">
        <v>4</v>
      </c>
      <c r="B21" s="4" t="s">
        <v>20</v>
      </c>
      <c r="C21" s="5">
        <v>6959</v>
      </c>
      <c r="D21" s="6">
        <v>6889</v>
      </c>
      <c r="E21" s="7">
        <v>6462</v>
      </c>
      <c r="G21" s="19"/>
    </row>
    <row r="22" spans="1:7" ht="15" customHeight="1" x14ac:dyDescent="0.3">
      <c r="A22" s="3" t="s">
        <v>4</v>
      </c>
      <c r="B22" s="4" t="s">
        <v>21</v>
      </c>
      <c r="C22" s="5">
        <v>916</v>
      </c>
      <c r="D22" s="6">
        <v>907</v>
      </c>
      <c r="E22" s="7">
        <v>0</v>
      </c>
      <c r="G22" s="19"/>
    </row>
    <row r="23" spans="1:7" ht="15" customHeight="1" x14ac:dyDescent="0.3">
      <c r="A23" s="3" t="s">
        <v>4</v>
      </c>
      <c r="B23" s="4" t="s">
        <v>22</v>
      </c>
      <c r="C23" s="5">
        <v>4303</v>
      </c>
      <c r="D23" s="6">
        <v>4260</v>
      </c>
      <c r="E23" s="7">
        <v>0</v>
      </c>
      <c r="G23" s="19"/>
    </row>
    <row r="24" spans="1:7" ht="15" customHeight="1" x14ac:dyDescent="0.3">
      <c r="A24" s="3" t="s">
        <v>4</v>
      </c>
      <c r="B24" s="4" t="s">
        <v>23</v>
      </c>
      <c r="C24" s="5">
        <v>2992</v>
      </c>
      <c r="D24" s="6">
        <v>2962</v>
      </c>
      <c r="E24" s="7">
        <v>1401</v>
      </c>
      <c r="G24" s="19"/>
    </row>
    <row r="25" spans="1:7" ht="15" customHeight="1" x14ac:dyDescent="0.3">
      <c r="A25" s="3" t="s">
        <v>4</v>
      </c>
      <c r="B25" s="4" t="s">
        <v>24</v>
      </c>
      <c r="C25" s="5">
        <v>25704</v>
      </c>
      <c r="D25" s="6">
        <v>25447</v>
      </c>
      <c r="E25" s="7">
        <v>26783</v>
      </c>
      <c r="G25" s="19"/>
    </row>
    <row r="26" spans="1:7" ht="15" customHeight="1" x14ac:dyDescent="0.3">
      <c r="A26" s="3" t="s">
        <v>4</v>
      </c>
      <c r="B26" s="4" t="s">
        <v>25</v>
      </c>
      <c r="C26" s="5">
        <v>3040</v>
      </c>
      <c r="D26" s="6">
        <v>3010</v>
      </c>
      <c r="E26" s="7">
        <v>291</v>
      </c>
      <c r="G26" s="19"/>
    </row>
    <row r="27" spans="1:7" ht="15" customHeight="1" x14ac:dyDescent="0.3">
      <c r="A27" s="3" t="s">
        <v>4</v>
      </c>
      <c r="B27" s="4" t="s">
        <v>26</v>
      </c>
      <c r="C27" s="5">
        <v>3043</v>
      </c>
      <c r="D27" s="6">
        <v>3013</v>
      </c>
      <c r="E27" s="7">
        <v>0</v>
      </c>
      <c r="G27" s="19"/>
    </row>
    <row r="28" spans="1:7" ht="15" customHeight="1" x14ac:dyDescent="0.3">
      <c r="A28" s="3" t="s">
        <v>4</v>
      </c>
      <c r="B28" s="4" t="s">
        <v>27</v>
      </c>
      <c r="C28" s="5">
        <v>1609</v>
      </c>
      <c r="D28" s="6">
        <v>1593</v>
      </c>
      <c r="E28" s="7">
        <v>82</v>
      </c>
      <c r="G28" s="19"/>
    </row>
    <row r="29" spans="1:7" ht="15" customHeight="1" x14ac:dyDescent="0.3">
      <c r="A29" s="3" t="s">
        <v>4</v>
      </c>
      <c r="B29" s="4" t="s">
        <v>28</v>
      </c>
      <c r="C29" s="5">
        <v>1680</v>
      </c>
      <c r="D29" s="6">
        <v>1663</v>
      </c>
      <c r="E29" s="7">
        <v>258</v>
      </c>
      <c r="G29" s="19"/>
    </row>
    <row r="30" spans="1:7" ht="15" customHeight="1" x14ac:dyDescent="0.3">
      <c r="A30" s="3" t="s">
        <v>4</v>
      </c>
      <c r="B30" s="4" t="s">
        <v>29</v>
      </c>
      <c r="C30" s="5">
        <v>11619</v>
      </c>
      <c r="D30" s="6">
        <v>11503</v>
      </c>
      <c r="E30" s="7">
        <v>26001</v>
      </c>
      <c r="G30" s="19"/>
    </row>
    <row r="31" spans="1:7" ht="15" customHeight="1" x14ac:dyDescent="0.3">
      <c r="A31" s="3" t="s">
        <v>4</v>
      </c>
      <c r="B31" s="4" t="s">
        <v>30</v>
      </c>
      <c r="C31" s="5">
        <v>4448</v>
      </c>
      <c r="D31" s="6">
        <v>4404</v>
      </c>
      <c r="E31" s="7">
        <v>423</v>
      </c>
      <c r="G31" s="19"/>
    </row>
    <row r="32" spans="1:7" ht="15" customHeight="1" x14ac:dyDescent="0.3">
      <c r="A32" s="3" t="s">
        <v>4</v>
      </c>
      <c r="B32" s="4" t="s">
        <v>31</v>
      </c>
      <c r="C32" s="5">
        <v>1522</v>
      </c>
      <c r="D32" s="6">
        <v>1507</v>
      </c>
      <c r="E32" s="7">
        <v>0</v>
      </c>
      <c r="G32" s="19"/>
    </row>
    <row r="33" spans="1:7" ht="15" customHeight="1" x14ac:dyDescent="0.3">
      <c r="A33" s="3" t="s">
        <v>4</v>
      </c>
      <c r="B33" s="4" t="s">
        <v>32</v>
      </c>
      <c r="C33" s="5">
        <v>179</v>
      </c>
      <c r="D33" s="6">
        <v>177</v>
      </c>
      <c r="E33" s="7">
        <v>0</v>
      </c>
      <c r="G33" s="19"/>
    </row>
    <row r="34" spans="1:7" ht="15" customHeight="1" x14ac:dyDescent="0.3">
      <c r="A34" s="3" t="s">
        <v>4</v>
      </c>
      <c r="B34" s="4" t="s">
        <v>33</v>
      </c>
      <c r="C34" s="5">
        <v>539</v>
      </c>
      <c r="D34" s="6">
        <v>534</v>
      </c>
      <c r="E34" s="7">
        <v>0</v>
      </c>
      <c r="G34" s="19"/>
    </row>
    <row r="35" spans="1:7" ht="15" customHeight="1" x14ac:dyDescent="0.3">
      <c r="A35" s="3" t="s">
        <v>4</v>
      </c>
      <c r="B35" s="4" t="s">
        <v>34</v>
      </c>
      <c r="C35" s="5">
        <v>1595</v>
      </c>
      <c r="D35" s="6">
        <v>1579</v>
      </c>
      <c r="E35" s="7">
        <v>0</v>
      </c>
      <c r="G35" s="19"/>
    </row>
    <row r="36" spans="1:7" ht="15" customHeight="1" x14ac:dyDescent="0.3">
      <c r="A36" s="3" t="s">
        <v>4</v>
      </c>
      <c r="B36" s="4" t="s">
        <v>35</v>
      </c>
      <c r="C36" s="5">
        <v>1870</v>
      </c>
      <c r="D36" s="6">
        <v>1851</v>
      </c>
      <c r="E36" s="7">
        <v>7</v>
      </c>
      <c r="G36" s="19"/>
    </row>
    <row r="37" spans="1:7" ht="15" customHeight="1" x14ac:dyDescent="0.3">
      <c r="A37" s="3" t="s">
        <v>4</v>
      </c>
      <c r="B37" s="4" t="s">
        <v>36</v>
      </c>
      <c r="C37" s="5">
        <v>14130</v>
      </c>
      <c r="D37" s="6">
        <v>13989</v>
      </c>
      <c r="E37" s="7">
        <v>14206</v>
      </c>
      <c r="G37" s="19"/>
    </row>
    <row r="38" spans="1:7" ht="15" customHeight="1" x14ac:dyDescent="0.3">
      <c r="A38" s="3" t="s">
        <v>4</v>
      </c>
      <c r="B38" s="4" t="s">
        <v>37</v>
      </c>
      <c r="C38" s="5">
        <v>3005</v>
      </c>
      <c r="D38" s="6">
        <v>2975</v>
      </c>
      <c r="E38" s="7">
        <v>623</v>
      </c>
      <c r="G38" s="19"/>
    </row>
    <row r="39" spans="1:7" ht="15" customHeight="1" x14ac:dyDescent="0.3">
      <c r="A39" s="3" t="s">
        <v>4</v>
      </c>
      <c r="B39" s="4" t="s">
        <v>38</v>
      </c>
      <c r="C39" s="5">
        <v>2787</v>
      </c>
      <c r="D39" s="6">
        <v>2759</v>
      </c>
      <c r="E39" s="7">
        <v>3311</v>
      </c>
      <c r="G39" s="19"/>
    </row>
    <row r="40" spans="1:7" ht="15" customHeight="1" x14ac:dyDescent="0.3">
      <c r="A40" s="3" t="s">
        <v>4</v>
      </c>
      <c r="B40" s="4" t="s">
        <v>39</v>
      </c>
      <c r="C40" s="5">
        <v>2952</v>
      </c>
      <c r="D40" s="6">
        <v>2922</v>
      </c>
      <c r="E40" s="7">
        <v>116</v>
      </c>
      <c r="G40" s="19"/>
    </row>
    <row r="41" spans="1:7" ht="15" customHeight="1" x14ac:dyDescent="0.3">
      <c r="A41" s="3" t="s">
        <v>4</v>
      </c>
      <c r="B41" s="4" t="s">
        <v>40</v>
      </c>
      <c r="C41" s="5">
        <v>4874</v>
      </c>
      <c r="D41" s="6">
        <v>4825</v>
      </c>
      <c r="E41" s="7">
        <v>7802</v>
      </c>
      <c r="G41" s="19"/>
    </row>
    <row r="42" spans="1:7" ht="15" customHeight="1" x14ac:dyDescent="0.3">
      <c r="A42" s="3" t="s">
        <v>4</v>
      </c>
      <c r="B42" s="4" t="s">
        <v>41</v>
      </c>
      <c r="C42" s="5">
        <v>6360</v>
      </c>
      <c r="D42" s="6">
        <v>6296</v>
      </c>
      <c r="E42" s="7">
        <v>8832</v>
      </c>
      <c r="G42" s="19"/>
    </row>
    <row r="43" spans="1:7" ht="15" customHeight="1" x14ac:dyDescent="0.3">
      <c r="A43" s="3" t="s">
        <v>4</v>
      </c>
      <c r="B43" s="4" t="s">
        <v>42</v>
      </c>
      <c r="C43" s="5">
        <v>3456</v>
      </c>
      <c r="D43" s="6">
        <v>3421</v>
      </c>
      <c r="E43" s="7">
        <v>1318</v>
      </c>
      <c r="G43" s="19"/>
    </row>
    <row r="44" spans="1:7" ht="15" customHeight="1" x14ac:dyDescent="0.3">
      <c r="A44" s="3" t="s">
        <v>4</v>
      </c>
      <c r="B44" s="4" t="s">
        <v>43</v>
      </c>
      <c r="C44" s="5">
        <v>587</v>
      </c>
      <c r="D44" s="6">
        <v>581</v>
      </c>
      <c r="E44" s="7">
        <v>0</v>
      </c>
      <c r="G44" s="19"/>
    </row>
    <row r="45" spans="1:7" ht="15" customHeight="1" x14ac:dyDescent="0.3">
      <c r="A45" s="3" t="s">
        <v>4</v>
      </c>
      <c r="B45" s="4" t="s">
        <v>44</v>
      </c>
      <c r="C45" s="5">
        <v>3225</v>
      </c>
      <c r="D45" s="6">
        <v>3193</v>
      </c>
      <c r="E45" s="7">
        <v>1589</v>
      </c>
      <c r="G45" s="19"/>
    </row>
    <row r="46" spans="1:7" ht="15" customHeight="1" x14ac:dyDescent="0.3">
      <c r="A46" s="3" t="s">
        <v>4</v>
      </c>
      <c r="B46" s="4" t="s">
        <v>45</v>
      </c>
      <c r="C46" s="5">
        <v>1579</v>
      </c>
      <c r="D46" s="6">
        <v>1563</v>
      </c>
      <c r="E46" s="7">
        <v>10</v>
      </c>
      <c r="G46" s="19"/>
    </row>
    <row r="47" spans="1:7" ht="15" customHeight="1" x14ac:dyDescent="0.3">
      <c r="A47" s="3" t="s">
        <v>4</v>
      </c>
      <c r="B47" s="4" t="s">
        <v>46</v>
      </c>
      <c r="C47" s="5">
        <v>2397</v>
      </c>
      <c r="D47" s="6">
        <v>2373</v>
      </c>
      <c r="E47" s="7">
        <v>0</v>
      </c>
      <c r="G47" s="19"/>
    </row>
    <row r="48" spans="1:7" ht="15" customHeight="1" x14ac:dyDescent="0.3">
      <c r="A48" s="3" t="s">
        <v>4</v>
      </c>
      <c r="B48" s="4" t="s">
        <v>47</v>
      </c>
      <c r="C48" s="5">
        <v>2092</v>
      </c>
      <c r="D48" s="6">
        <v>2071</v>
      </c>
      <c r="E48" s="7">
        <v>31</v>
      </c>
      <c r="G48" s="19"/>
    </row>
    <row r="49" spans="1:7" ht="15" customHeight="1" x14ac:dyDescent="0.3">
      <c r="A49" s="3" t="s">
        <v>4</v>
      </c>
      <c r="B49" s="4" t="s">
        <v>48</v>
      </c>
      <c r="C49" s="5">
        <v>113313</v>
      </c>
      <c r="D49" s="6">
        <v>112180</v>
      </c>
      <c r="E49" s="7">
        <v>160897</v>
      </c>
      <c r="G49" s="19"/>
    </row>
    <row r="50" spans="1:7" ht="15" customHeight="1" x14ac:dyDescent="0.3">
      <c r="A50" s="3" t="s">
        <v>4</v>
      </c>
      <c r="B50" s="4" t="s">
        <v>49</v>
      </c>
      <c r="C50" s="5">
        <v>28012</v>
      </c>
      <c r="D50" s="6">
        <v>27732</v>
      </c>
      <c r="E50" s="7">
        <v>39295</v>
      </c>
      <c r="G50" s="19"/>
    </row>
    <row r="51" spans="1:7" ht="15" customHeight="1" x14ac:dyDescent="0.3">
      <c r="A51" s="3" t="s">
        <v>4</v>
      </c>
      <c r="B51" s="4" t="s">
        <v>50</v>
      </c>
      <c r="C51" s="5">
        <v>1813</v>
      </c>
      <c r="D51" s="6">
        <v>1795</v>
      </c>
      <c r="E51" s="7">
        <v>0</v>
      </c>
      <c r="G51" s="19"/>
    </row>
    <row r="52" spans="1:7" ht="15" customHeight="1" x14ac:dyDescent="0.3">
      <c r="A52" s="3" t="s">
        <v>4</v>
      </c>
      <c r="B52" s="4" t="s">
        <v>51</v>
      </c>
      <c r="C52" s="5">
        <v>4680</v>
      </c>
      <c r="D52" s="6">
        <v>4633</v>
      </c>
      <c r="E52" s="7">
        <v>3356</v>
      </c>
      <c r="G52" s="19"/>
    </row>
    <row r="53" spans="1:7" ht="15" customHeight="1" x14ac:dyDescent="0.3">
      <c r="A53" s="3" t="s">
        <v>4</v>
      </c>
      <c r="B53" s="4" t="s">
        <v>52</v>
      </c>
      <c r="C53" s="5">
        <v>1259</v>
      </c>
      <c r="D53" s="6">
        <v>1246</v>
      </c>
      <c r="E53" s="7">
        <v>0</v>
      </c>
      <c r="G53" s="19"/>
    </row>
    <row r="54" spans="1:7" ht="15" customHeight="1" x14ac:dyDescent="0.3">
      <c r="A54" s="3" t="s">
        <v>4</v>
      </c>
      <c r="B54" s="4" t="s">
        <v>53</v>
      </c>
      <c r="C54" s="5">
        <v>2078</v>
      </c>
      <c r="D54" s="6">
        <v>2057</v>
      </c>
      <c r="E54" s="7">
        <v>1</v>
      </c>
      <c r="G54" s="19"/>
    </row>
    <row r="55" spans="1:7" ht="15" customHeight="1" x14ac:dyDescent="0.3">
      <c r="A55" s="3" t="s">
        <v>4</v>
      </c>
      <c r="B55" s="4" t="s">
        <v>54</v>
      </c>
      <c r="C55" s="5">
        <v>3485</v>
      </c>
      <c r="D55" s="6">
        <v>3450</v>
      </c>
      <c r="E55" s="7">
        <v>12</v>
      </c>
      <c r="G55" s="19"/>
    </row>
    <row r="56" spans="1:7" ht="15" customHeight="1" x14ac:dyDescent="0.3">
      <c r="A56" s="3" t="s">
        <v>4</v>
      </c>
      <c r="B56" s="4" t="s">
        <v>55</v>
      </c>
      <c r="C56" s="5">
        <v>4010</v>
      </c>
      <c r="D56" s="6">
        <v>3970</v>
      </c>
      <c r="E56" s="7">
        <v>1264</v>
      </c>
      <c r="G56" s="19"/>
    </row>
    <row r="57" spans="1:7" ht="15" customHeight="1" x14ac:dyDescent="0.3">
      <c r="A57" s="3" t="s">
        <v>4</v>
      </c>
      <c r="B57" s="4" t="s">
        <v>56</v>
      </c>
      <c r="C57" s="5">
        <v>2436</v>
      </c>
      <c r="D57" s="6">
        <v>2412</v>
      </c>
      <c r="E57" s="7">
        <v>536</v>
      </c>
      <c r="G57" s="19"/>
    </row>
    <row r="58" spans="1:7" ht="15" customHeight="1" x14ac:dyDescent="0.3">
      <c r="A58" s="3" t="s">
        <v>4</v>
      </c>
      <c r="B58" s="4" t="s">
        <v>57</v>
      </c>
      <c r="C58" s="5">
        <v>3753</v>
      </c>
      <c r="D58" s="6">
        <v>3715</v>
      </c>
      <c r="E58" s="7">
        <v>735</v>
      </c>
      <c r="G58" s="19"/>
    </row>
    <row r="59" spans="1:7" ht="15" customHeight="1" x14ac:dyDescent="0.3">
      <c r="A59" s="3" t="s">
        <v>4</v>
      </c>
      <c r="B59" s="4" t="s">
        <v>58</v>
      </c>
      <c r="C59" s="5">
        <v>6308</v>
      </c>
      <c r="D59" s="6">
        <v>6245</v>
      </c>
      <c r="E59" s="7">
        <v>6884</v>
      </c>
      <c r="G59" s="19"/>
    </row>
    <row r="60" spans="1:7" ht="15" customHeight="1" x14ac:dyDescent="0.3">
      <c r="A60" s="3" t="s">
        <v>4</v>
      </c>
      <c r="B60" s="4" t="s">
        <v>59</v>
      </c>
      <c r="C60" s="5">
        <v>1962</v>
      </c>
      <c r="D60" s="6">
        <v>1942</v>
      </c>
      <c r="E60" s="7">
        <v>4</v>
      </c>
      <c r="G60" s="19"/>
    </row>
    <row r="61" spans="1:7" ht="15" customHeight="1" x14ac:dyDescent="0.3">
      <c r="A61" s="3" t="s">
        <v>4</v>
      </c>
      <c r="B61" s="4" t="s">
        <v>60</v>
      </c>
      <c r="C61" s="5">
        <v>3215</v>
      </c>
      <c r="D61" s="6">
        <v>3183</v>
      </c>
      <c r="E61" s="7">
        <v>1750</v>
      </c>
      <c r="G61" s="19"/>
    </row>
    <row r="62" spans="1:7" ht="15" customHeight="1" x14ac:dyDescent="0.3">
      <c r="A62" s="3" t="s">
        <v>4</v>
      </c>
      <c r="B62" s="4" t="s">
        <v>61</v>
      </c>
      <c r="C62" s="5">
        <v>70890</v>
      </c>
      <c r="D62" s="6">
        <v>70181</v>
      </c>
      <c r="E62" s="7">
        <v>76073</v>
      </c>
      <c r="G62" s="19"/>
    </row>
    <row r="63" spans="1:7" ht="15" customHeight="1" x14ac:dyDescent="0.3">
      <c r="A63" s="3" t="s">
        <v>4</v>
      </c>
      <c r="B63" s="4" t="s">
        <v>62</v>
      </c>
      <c r="C63" s="5">
        <v>7406</v>
      </c>
      <c r="D63" s="6">
        <v>7332</v>
      </c>
      <c r="E63" s="7">
        <v>3035</v>
      </c>
      <c r="G63" s="19"/>
    </row>
    <row r="64" spans="1:7" ht="15" customHeight="1" x14ac:dyDescent="0.3">
      <c r="A64" s="3" t="s">
        <v>4</v>
      </c>
      <c r="B64" s="4" t="s">
        <v>63</v>
      </c>
      <c r="C64" s="5">
        <v>2085</v>
      </c>
      <c r="D64" s="6">
        <v>2064</v>
      </c>
      <c r="E64" s="7">
        <v>0</v>
      </c>
      <c r="G64" s="19"/>
    </row>
    <row r="65" spans="1:7" ht="15" customHeight="1" x14ac:dyDescent="0.3">
      <c r="A65" s="3" t="s">
        <v>4</v>
      </c>
      <c r="B65" s="4" t="s">
        <v>64</v>
      </c>
      <c r="C65" s="5">
        <v>1367</v>
      </c>
      <c r="D65" s="6">
        <v>1353</v>
      </c>
      <c r="E65" s="7">
        <v>0</v>
      </c>
      <c r="G65" s="19"/>
    </row>
    <row r="66" spans="1:7" s="13" customFormat="1" ht="15" customHeight="1" x14ac:dyDescent="0.3">
      <c r="A66" s="8" t="s">
        <v>4</v>
      </c>
      <c r="B66" s="9" t="s">
        <v>65</v>
      </c>
      <c r="C66" s="10">
        <v>451582</v>
      </c>
      <c r="D66" s="11">
        <f>SUM(D6:D65)</f>
        <v>447064</v>
      </c>
      <c r="E66" s="12">
        <f>SUM(E6:E65)</f>
        <v>442336</v>
      </c>
      <c r="G66" s="19"/>
    </row>
    <row r="67" spans="1:7" ht="15" customHeight="1" x14ac:dyDescent="0.3">
      <c r="A67" s="3" t="s">
        <v>66</v>
      </c>
      <c r="B67" s="4" t="s">
        <v>5</v>
      </c>
      <c r="C67" s="5">
        <v>21</v>
      </c>
      <c r="D67" s="6">
        <v>21</v>
      </c>
      <c r="E67" s="7">
        <v>1</v>
      </c>
      <c r="G67" s="20"/>
    </row>
    <row r="68" spans="1:7" ht="15" customHeight="1" x14ac:dyDescent="0.3">
      <c r="A68" s="3" t="s">
        <v>66</v>
      </c>
      <c r="B68" s="4" t="s">
        <v>6</v>
      </c>
      <c r="C68" s="5">
        <v>75</v>
      </c>
      <c r="D68" s="6">
        <v>74</v>
      </c>
      <c r="E68" s="7">
        <v>14</v>
      </c>
      <c r="G68" s="19"/>
    </row>
    <row r="69" spans="1:7" ht="15" customHeight="1" x14ac:dyDescent="0.3">
      <c r="A69" s="3" t="s">
        <v>66</v>
      </c>
      <c r="B69" s="4" t="s">
        <v>7</v>
      </c>
      <c r="C69" s="5">
        <v>28</v>
      </c>
      <c r="D69" s="6">
        <v>28</v>
      </c>
      <c r="E69" s="7">
        <v>3</v>
      </c>
      <c r="G69" s="20"/>
    </row>
    <row r="70" spans="1:7" ht="15" customHeight="1" x14ac:dyDescent="0.3">
      <c r="A70" s="3" t="s">
        <v>66</v>
      </c>
      <c r="B70" s="4" t="s">
        <v>8</v>
      </c>
      <c r="C70" s="5">
        <v>22</v>
      </c>
      <c r="D70" s="6">
        <v>22</v>
      </c>
      <c r="E70" s="7">
        <v>1</v>
      </c>
      <c r="G70" s="20"/>
    </row>
    <row r="71" spans="1:7" ht="15" customHeight="1" x14ac:dyDescent="0.3">
      <c r="A71" s="3" t="s">
        <v>66</v>
      </c>
      <c r="B71" s="4" t="s">
        <v>9</v>
      </c>
      <c r="C71" s="5">
        <v>2</v>
      </c>
      <c r="D71" s="6">
        <v>2</v>
      </c>
      <c r="E71" s="7">
        <v>0</v>
      </c>
      <c r="G71" s="20"/>
    </row>
    <row r="72" spans="1:7" ht="15" customHeight="1" x14ac:dyDescent="0.3">
      <c r="A72" s="3" t="s">
        <v>66</v>
      </c>
      <c r="B72" s="4" t="s">
        <v>10</v>
      </c>
      <c r="C72" s="5">
        <v>25</v>
      </c>
      <c r="D72" s="6">
        <v>25</v>
      </c>
      <c r="E72" s="7">
        <v>6</v>
      </c>
      <c r="G72" s="20"/>
    </row>
    <row r="73" spans="1:7" ht="15" customHeight="1" x14ac:dyDescent="0.3">
      <c r="A73" s="3" t="s">
        <v>66</v>
      </c>
      <c r="B73" s="4" t="s">
        <v>11</v>
      </c>
      <c r="C73" s="5">
        <v>25</v>
      </c>
      <c r="D73" s="6">
        <v>25</v>
      </c>
      <c r="E73" s="7">
        <v>4</v>
      </c>
      <c r="G73" s="20"/>
    </row>
    <row r="74" spans="1:7" ht="15" customHeight="1" x14ac:dyDescent="0.3">
      <c r="A74" s="3" t="s">
        <v>66</v>
      </c>
      <c r="B74" s="4" t="s">
        <v>12</v>
      </c>
      <c r="C74" s="5">
        <v>27</v>
      </c>
      <c r="D74" s="6">
        <v>27</v>
      </c>
      <c r="E74" s="7">
        <v>7</v>
      </c>
      <c r="G74" s="20"/>
    </row>
    <row r="75" spans="1:7" ht="15" customHeight="1" x14ac:dyDescent="0.3">
      <c r="A75" s="3" t="s">
        <v>66</v>
      </c>
      <c r="B75" s="4" t="s">
        <v>13</v>
      </c>
      <c r="C75" s="5">
        <v>15</v>
      </c>
      <c r="D75" s="6">
        <v>15</v>
      </c>
      <c r="E75" s="7">
        <v>2</v>
      </c>
      <c r="G75" s="20"/>
    </row>
    <row r="76" spans="1:7" ht="15" customHeight="1" x14ac:dyDescent="0.3">
      <c r="A76" s="3" t="s">
        <v>66</v>
      </c>
      <c r="B76" s="4" t="s">
        <v>14</v>
      </c>
      <c r="C76" s="5">
        <v>40</v>
      </c>
      <c r="D76" s="6">
        <v>40</v>
      </c>
      <c r="E76" s="7">
        <v>0</v>
      </c>
      <c r="G76" s="20"/>
    </row>
    <row r="77" spans="1:7" ht="15" customHeight="1" x14ac:dyDescent="0.3">
      <c r="A77" s="3" t="s">
        <v>66</v>
      </c>
      <c r="B77" s="4" t="s">
        <v>15</v>
      </c>
      <c r="C77" s="5">
        <v>22</v>
      </c>
      <c r="D77" s="6">
        <v>22</v>
      </c>
      <c r="E77" s="7">
        <v>3</v>
      </c>
      <c r="G77" s="20"/>
    </row>
    <row r="78" spans="1:7" ht="15" customHeight="1" x14ac:dyDescent="0.3">
      <c r="A78" s="3" t="s">
        <v>66</v>
      </c>
      <c r="B78" s="4" t="s">
        <v>16</v>
      </c>
      <c r="C78" s="5">
        <v>23</v>
      </c>
      <c r="D78" s="6">
        <v>23</v>
      </c>
      <c r="E78" s="7">
        <v>1</v>
      </c>
      <c r="G78" s="20"/>
    </row>
    <row r="79" spans="1:7" ht="15" customHeight="1" x14ac:dyDescent="0.3">
      <c r="A79" s="3" t="s">
        <v>66</v>
      </c>
      <c r="B79" s="4" t="s">
        <v>17</v>
      </c>
      <c r="C79" s="5">
        <v>25</v>
      </c>
      <c r="D79" s="6">
        <v>25</v>
      </c>
      <c r="E79" s="7">
        <v>3</v>
      </c>
      <c r="G79" s="20"/>
    </row>
    <row r="80" spans="1:7" ht="15" customHeight="1" x14ac:dyDescent="0.3">
      <c r="A80" s="3" t="s">
        <v>66</v>
      </c>
      <c r="B80" s="4" t="s">
        <v>18</v>
      </c>
      <c r="C80" s="5">
        <v>6</v>
      </c>
      <c r="D80" s="6">
        <v>6</v>
      </c>
      <c r="E80" s="7">
        <v>0</v>
      </c>
      <c r="G80" s="20"/>
    </row>
    <row r="81" spans="1:7" ht="15" customHeight="1" x14ac:dyDescent="0.3">
      <c r="A81" s="3" t="s">
        <v>66</v>
      </c>
      <c r="B81" s="4" t="s">
        <v>19</v>
      </c>
      <c r="C81" s="5">
        <v>389</v>
      </c>
      <c r="D81" s="6">
        <v>385</v>
      </c>
      <c r="E81" s="7">
        <v>27</v>
      </c>
      <c r="G81" s="19"/>
    </row>
    <row r="82" spans="1:7" ht="15" customHeight="1" x14ac:dyDescent="0.3">
      <c r="A82" s="3" t="s">
        <v>66</v>
      </c>
      <c r="B82" s="4" t="s">
        <v>20</v>
      </c>
      <c r="C82" s="5">
        <v>70</v>
      </c>
      <c r="D82" s="6">
        <v>69</v>
      </c>
      <c r="E82" s="7">
        <v>18</v>
      </c>
      <c r="G82" s="19"/>
    </row>
    <row r="83" spans="1:7" ht="15" customHeight="1" x14ac:dyDescent="0.3">
      <c r="A83" s="3" t="s">
        <v>66</v>
      </c>
      <c r="B83" s="4" t="s">
        <v>21</v>
      </c>
      <c r="C83" s="5">
        <v>10</v>
      </c>
      <c r="D83" s="6">
        <v>10</v>
      </c>
      <c r="E83" s="7">
        <v>0</v>
      </c>
      <c r="G83" s="20"/>
    </row>
    <row r="84" spans="1:7" ht="15" customHeight="1" x14ac:dyDescent="0.3">
      <c r="A84" s="3" t="s">
        <v>66</v>
      </c>
      <c r="B84" s="4" t="s">
        <v>22</v>
      </c>
      <c r="C84" s="5">
        <v>46</v>
      </c>
      <c r="D84" s="6">
        <v>46</v>
      </c>
      <c r="E84" s="7">
        <v>4</v>
      </c>
      <c r="G84" s="20"/>
    </row>
    <row r="85" spans="1:7" ht="15" customHeight="1" x14ac:dyDescent="0.3">
      <c r="A85" s="3" t="s">
        <v>66</v>
      </c>
      <c r="B85" s="4" t="s">
        <v>23</v>
      </c>
      <c r="C85" s="5">
        <v>24</v>
      </c>
      <c r="D85" s="6">
        <v>24</v>
      </c>
      <c r="E85" s="7">
        <v>2</v>
      </c>
      <c r="G85" s="20"/>
    </row>
    <row r="86" spans="1:7" ht="15" customHeight="1" x14ac:dyDescent="0.3">
      <c r="A86" s="3" t="s">
        <v>66</v>
      </c>
      <c r="B86" s="4" t="s">
        <v>24</v>
      </c>
      <c r="C86" s="5">
        <v>1372</v>
      </c>
      <c r="D86" s="6">
        <v>1358</v>
      </c>
      <c r="E86" s="7">
        <v>1878</v>
      </c>
      <c r="G86" s="19"/>
    </row>
    <row r="87" spans="1:7" ht="15" customHeight="1" x14ac:dyDescent="0.3">
      <c r="A87" s="3" t="s">
        <v>66</v>
      </c>
      <c r="B87" s="4" t="s">
        <v>25</v>
      </c>
      <c r="C87" s="5">
        <v>502</v>
      </c>
      <c r="D87" s="6">
        <v>497</v>
      </c>
      <c r="E87" s="7">
        <v>608</v>
      </c>
      <c r="G87" s="19"/>
    </row>
    <row r="88" spans="1:7" ht="15" customHeight="1" x14ac:dyDescent="0.3">
      <c r="A88" s="3" t="s">
        <v>66</v>
      </c>
      <c r="B88" s="4" t="s">
        <v>26</v>
      </c>
      <c r="C88" s="5">
        <v>37</v>
      </c>
      <c r="D88" s="6">
        <v>37</v>
      </c>
      <c r="E88" s="7">
        <v>0</v>
      </c>
      <c r="G88" s="20"/>
    </row>
    <row r="89" spans="1:7" ht="15" customHeight="1" x14ac:dyDescent="0.3">
      <c r="A89" s="3" t="s">
        <v>66</v>
      </c>
      <c r="B89" s="4" t="s">
        <v>27</v>
      </c>
      <c r="C89" s="5">
        <v>17</v>
      </c>
      <c r="D89" s="6">
        <v>17</v>
      </c>
      <c r="E89" s="7">
        <v>2</v>
      </c>
      <c r="G89" s="20"/>
    </row>
    <row r="90" spans="1:7" ht="15" customHeight="1" x14ac:dyDescent="0.3">
      <c r="A90" s="3" t="s">
        <v>66</v>
      </c>
      <c r="B90" s="4" t="s">
        <v>28</v>
      </c>
      <c r="C90" s="5">
        <v>15</v>
      </c>
      <c r="D90" s="6">
        <v>15</v>
      </c>
      <c r="E90" s="7">
        <v>0</v>
      </c>
      <c r="G90" s="20"/>
    </row>
    <row r="91" spans="1:7" ht="15" customHeight="1" x14ac:dyDescent="0.3">
      <c r="A91" s="3" t="s">
        <v>66</v>
      </c>
      <c r="B91" s="4" t="s">
        <v>29</v>
      </c>
      <c r="C91" s="5">
        <v>58</v>
      </c>
      <c r="D91" s="6">
        <v>57</v>
      </c>
      <c r="E91" s="7">
        <v>1</v>
      </c>
      <c r="G91" s="20"/>
    </row>
    <row r="92" spans="1:7" ht="15" customHeight="1" x14ac:dyDescent="0.3">
      <c r="A92" s="3" t="s">
        <v>66</v>
      </c>
      <c r="B92" s="4" t="s">
        <v>30</v>
      </c>
      <c r="C92" s="5">
        <v>51</v>
      </c>
      <c r="D92" s="6">
        <v>50</v>
      </c>
      <c r="E92" s="7">
        <v>0</v>
      </c>
      <c r="G92" s="20"/>
    </row>
    <row r="93" spans="1:7" ht="15" customHeight="1" x14ac:dyDescent="0.3">
      <c r="A93" s="3" t="s">
        <v>66</v>
      </c>
      <c r="B93" s="4" t="s">
        <v>31</v>
      </c>
      <c r="C93" s="5">
        <v>20</v>
      </c>
      <c r="D93" s="6">
        <v>20</v>
      </c>
      <c r="E93" s="7">
        <v>4</v>
      </c>
      <c r="G93" s="20"/>
    </row>
    <row r="94" spans="1:7" ht="15" customHeight="1" x14ac:dyDescent="0.3">
      <c r="A94" s="3" t="s">
        <v>66</v>
      </c>
      <c r="B94" s="4" t="s">
        <v>32</v>
      </c>
      <c r="C94" s="5">
        <v>2</v>
      </c>
      <c r="D94" s="6">
        <v>2</v>
      </c>
      <c r="E94" s="7">
        <v>0</v>
      </c>
      <c r="G94" s="20"/>
    </row>
    <row r="95" spans="1:7" ht="15" customHeight="1" x14ac:dyDescent="0.3">
      <c r="A95" s="3" t="s">
        <v>66</v>
      </c>
      <c r="B95" s="4" t="s">
        <v>33</v>
      </c>
      <c r="C95" s="5">
        <v>6</v>
      </c>
      <c r="D95" s="6">
        <v>6</v>
      </c>
      <c r="E95" s="7">
        <v>1</v>
      </c>
      <c r="G95" s="20"/>
    </row>
    <row r="96" spans="1:7" ht="15" customHeight="1" x14ac:dyDescent="0.3">
      <c r="A96" s="3" t="s">
        <v>66</v>
      </c>
      <c r="B96" s="4" t="s">
        <v>34</v>
      </c>
      <c r="C96" s="5">
        <v>16</v>
      </c>
      <c r="D96" s="6">
        <v>16</v>
      </c>
      <c r="E96" s="7">
        <v>1</v>
      </c>
      <c r="G96" s="20"/>
    </row>
    <row r="97" spans="1:7" ht="15" customHeight="1" x14ac:dyDescent="0.3">
      <c r="A97" s="3" t="s">
        <v>66</v>
      </c>
      <c r="B97" s="4" t="s">
        <v>35</v>
      </c>
      <c r="C97" s="5">
        <v>21</v>
      </c>
      <c r="D97" s="6">
        <v>21</v>
      </c>
      <c r="E97" s="7">
        <v>0</v>
      </c>
      <c r="G97" s="20"/>
    </row>
    <row r="98" spans="1:7" ht="15" customHeight="1" x14ac:dyDescent="0.3">
      <c r="A98" s="3" t="s">
        <v>66</v>
      </c>
      <c r="B98" s="4" t="s">
        <v>36</v>
      </c>
      <c r="C98" s="5">
        <v>108</v>
      </c>
      <c r="D98" s="6">
        <v>107</v>
      </c>
      <c r="E98" s="7">
        <v>9</v>
      </c>
      <c r="G98" s="19"/>
    </row>
    <row r="99" spans="1:7" ht="15" customHeight="1" x14ac:dyDescent="0.3">
      <c r="A99" s="3" t="s">
        <v>66</v>
      </c>
      <c r="B99" s="4" t="s">
        <v>37</v>
      </c>
      <c r="C99" s="5">
        <v>28</v>
      </c>
      <c r="D99" s="6">
        <v>28</v>
      </c>
      <c r="E99" s="7">
        <v>2</v>
      </c>
      <c r="G99" s="20"/>
    </row>
    <row r="100" spans="1:7" ht="15" customHeight="1" x14ac:dyDescent="0.3">
      <c r="A100" s="3" t="s">
        <v>66</v>
      </c>
      <c r="B100" s="4" t="s">
        <v>38</v>
      </c>
      <c r="C100" s="5">
        <v>22</v>
      </c>
      <c r="D100" s="6">
        <v>22</v>
      </c>
      <c r="E100" s="7">
        <v>4</v>
      </c>
      <c r="G100" s="20"/>
    </row>
    <row r="101" spans="1:7" ht="15" customHeight="1" x14ac:dyDescent="0.3">
      <c r="A101" s="3" t="s">
        <v>66</v>
      </c>
      <c r="B101" s="4" t="s">
        <v>39</v>
      </c>
      <c r="C101" s="5">
        <v>33</v>
      </c>
      <c r="D101" s="6">
        <v>33</v>
      </c>
      <c r="E101" s="7">
        <v>1</v>
      </c>
      <c r="G101" s="20"/>
    </row>
    <row r="102" spans="1:7" ht="15" customHeight="1" x14ac:dyDescent="0.3">
      <c r="A102" s="3" t="s">
        <v>66</v>
      </c>
      <c r="B102" s="4" t="s">
        <v>40</v>
      </c>
      <c r="C102" s="5">
        <v>25</v>
      </c>
      <c r="D102" s="6">
        <v>25</v>
      </c>
      <c r="E102" s="7">
        <v>9</v>
      </c>
      <c r="G102" s="20"/>
    </row>
    <row r="103" spans="1:7" ht="15" customHeight="1" x14ac:dyDescent="0.3">
      <c r="A103" s="3" t="s">
        <v>66</v>
      </c>
      <c r="B103" s="4" t="s">
        <v>41</v>
      </c>
      <c r="C103" s="5">
        <v>34</v>
      </c>
      <c r="D103" s="6">
        <v>34</v>
      </c>
      <c r="E103" s="7">
        <v>0</v>
      </c>
      <c r="G103" s="20"/>
    </row>
    <row r="104" spans="1:7" ht="15" customHeight="1" x14ac:dyDescent="0.3">
      <c r="A104" s="3" t="s">
        <v>66</v>
      </c>
      <c r="B104" s="4" t="s">
        <v>42</v>
      </c>
      <c r="C104" s="5">
        <v>30</v>
      </c>
      <c r="D104" s="6">
        <v>30</v>
      </c>
      <c r="E104" s="7">
        <v>0</v>
      </c>
      <c r="G104" s="20"/>
    </row>
    <row r="105" spans="1:7" ht="15" customHeight="1" x14ac:dyDescent="0.3">
      <c r="A105" s="3" t="s">
        <v>66</v>
      </c>
      <c r="B105" s="4" t="s">
        <v>43</v>
      </c>
      <c r="C105" s="5">
        <v>7</v>
      </c>
      <c r="D105" s="6">
        <v>7</v>
      </c>
      <c r="E105" s="7">
        <v>0</v>
      </c>
      <c r="G105" s="20"/>
    </row>
    <row r="106" spans="1:7" ht="15" customHeight="1" x14ac:dyDescent="0.3">
      <c r="A106" s="3" t="s">
        <v>66</v>
      </c>
      <c r="B106" s="4" t="s">
        <v>44</v>
      </c>
      <c r="C106" s="5">
        <v>29</v>
      </c>
      <c r="D106" s="6">
        <v>29</v>
      </c>
      <c r="E106" s="7">
        <v>1</v>
      </c>
      <c r="G106" s="20"/>
    </row>
    <row r="107" spans="1:7" ht="15" customHeight="1" x14ac:dyDescent="0.3">
      <c r="A107" s="3" t="s">
        <v>66</v>
      </c>
      <c r="B107" s="4" t="s">
        <v>45</v>
      </c>
      <c r="C107" s="5">
        <v>15</v>
      </c>
      <c r="D107" s="6">
        <v>15</v>
      </c>
      <c r="E107" s="7">
        <v>0</v>
      </c>
      <c r="G107" s="20"/>
    </row>
    <row r="108" spans="1:7" ht="15" customHeight="1" x14ac:dyDescent="0.3">
      <c r="A108" s="3" t="s">
        <v>66</v>
      </c>
      <c r="B108" s="4" t="s">
        <v>46</v>
      </c>
      <c r="C108" s="5">
        <v>23</v>
      </c>
      <c r="D108" s="6">
        <v>23</v>
      </c>
      <c r="E108" s="7">
        <v>0</v>
      </c>
      <c r="G108" s="20"/>
    </row>
    <row r="109" spans="1:7" ht="15" customHeight="1" x14ac:dyDescent="0.3">
      <c r="A109" s="3" t="s">
        <v>66</v>
      </c>
      <c r="B109" s="4" t="s">
        <v>47</v>
      </c>
      <c r="C109" s="5">
        <v>31</v>
      </c>
      <c r="D109" s="6">
        <v>31</v>
      </c>
      <c r="E109" s="7">
        <v>10</v>
      </c>
      <c r="G109" s="20"/>
    </row>
    <row r="110" spans="1:7" ht="15" customHeight="1" x14ac:dyDescent="0.3">
      <c r="A110" s="3" t="s">
        <v>66</v>
      </c>
      <c r="B110" s="4" t="s">
        <v>48</v>
      </c>
      <c r="C110" s="5">
        <v>1182</v>
      </c>
      <c r="D110" s="6">
        <v>1170</v>
      </c>
      <c r="E110" s="7">
        <v>852</v>
      </c>
      <c r="G110" s="19"/>
    </row>
    <row r="111" spans="1:7" ht="15" customHeight="1" x14ac:dyDescent="0.3">
      <c r="A111" s="3" t="s">
        <v>66</v>
      </c>
      <c r="B111" s="4" t="s">
        <v>49</v>
      </c>
      <c r="C111" s="5">
        <v>75</v>
      </c>
      <c r="D111" s="6">
        <v>74</v>
      </c>
      <c r="E111" s="7">
        <v>32</v>
      </c>
      <c r="G111" s="19"/>
    </row>
    <row r="112" spans="1:7" ht="15" customHeight="1" x14ac:dyDescent="0.3">
      <c r="A112" s="3" t="s">
        <v>66</v>
      </c>
      <c r="B112" s="4" t="s">
        <v>50</v>
      </c>
      <c r="C112" s="5">
        <v>20</v>
      </c>
      <c r="D112" s="6">
        <v>20</v>
      </c>
      <c r="E112" s="7">
        <v>0</v>
      </c>
      <c r="G112" s="20"/>
    </row>
    <row r="113" spans="1:7" ht="15" customHeight="1" x14ac:dyDescent="0.3">
      <c r="A113" s="3" t="s">
        <v>66</v>
      </c>
      <c r="B113" s="4" t="s">
        <v>51</v>
      </c>
      <c r="C113" s="5">
        <v>58</v>
      </c>
      <c r="D113" s="6">
        <v>57</v>
      </c>
      <c r="E113" s="7">
        <v>44</v>
      </c>
      <c r="G113" s="20"/>
    </row>
    <row r="114" spans="1:7" ht="15" customHeight="1" x14ac:dyDescent="0.3">
      <c r="A114" s="3" t="s">
        <v>66</v>
      </c>
      <c r="B114" s="4" t="s">
        <v>52</v>
      </c>
      <c r="C114" s="5">
        <v>20</v>
      </c>
      <c r="D114" s="6">
        <v>20</v>
      </c>
      <c r="E114" s="7">
        <v>6</v>
      </c>
      <c r="G114" s="20"/>
    </row>
    <row r="115" spans="1:7" ht="15" customHeight="1" x14ac:dyDescent="0.3">
      <c r="A115" s="3" t="s">
        <v>66</v>
      </c>
      <c r="B115" s="4" t="s">
        <v>53</v>
      </c>
      <c r="C115" s="5">
        <v>22</v>
      </c>
      <c r="D115" s="6">
        <v>22</v>
      </c>
      <c r="E115" s="7">
        <v>5</v>
      </c>
      <c r="G115" s="20"/>
    </row>
    <row r="116" spans="1:7" ht="15" customHeight="1" x14ac:dyDescent="0.3">
      <c r="A116" s="3" t="s">
        <v>66</v>
      </c>
      <c r="B116" s="4" t="s">
        <v>54</v>
      </c>
      <c r="C116" s="5">
        <v>90</v>
      </c>
      <c r="D116" s="6">
        <v>89</v>
      </c>
      <c r="E116" s="7">
        <v>17</v>
      </c>
      <c r="G116" s="19"/>
    </row>
    <row r="117" spans="1:7" ht="15" customHeight="1" x14ac:dyDescent="0.3">
      <c r="A117" s="3" t="s">
        <v>66</v>
      </c>
      <c r="B117" s="4" t="s">
        <v>55</v>
      </c>
      <c r="C117" s="5">
        <v>95</v>
      </c>
      <c r="D117" s="6">
        <v>94</v>
      </c>
      <c r="E117" s="7">
        <v>1094</v>
      </c>
      <c r="G117" s="19"/>
    </row>
    <row r="118" spans="1:7" ht="15" customHeight="1" x14ac:dyDescent="0.3">
      <c r="A118" s="3" t="s">
        <v>66</v>
      </c>
      <c r="B118" s="4" t="s">
        <v>56</v>
      </c>
      <c r="C118" s="5">
        <v>38</v>
      </c>
      <c r="D118" s="6">
        <v>38</v>
      </c>
      <c r="E118" s="7">
        <v>17</v>
      </c>
      <c r="G118" s="20"/>
    </row>
    <row r="119" spans="1:7" ht="15" customHeight="1" x14ac:dyDescent="0.3">
      <c r="A119" s="3" t="s">
        <v>66</v>
      </c>
      <c r="B119" s="4" t="s">
        <v>57</v>
      </c>
      <c r="C119" s="5">
        <v>39</v>
      </c>
      <c r="D119" s="6">
        <v>39</v>
      </c>
      <c r="E119" s="7">
        <v>5</v>
      </c>
      <c r="G119" s="20"/>
    </row>
    <row r="120" spans="1:7" ht="15" customHeight="1" x14ac:dyDescent="0.3">
      <c r="A120" s="3" t="s">
        <v>66</v>
      </c>
      <c r="B120" s="4" t="s">
        <v>58</v>
      </c>
      <c r="C120" s="5">
        <v>262</v>
      </c>
      <c r="D120" s="6">
        <v>259</v>
      </c>
      <c r="E120" s="7">
        <v>602</v>
      </c>
      <c r="G120" s="19"/>
    </row>
    <row r="121" spans="1:7" ht="15" customHeight="1" x14ac:dyDescent="0.3">
      <c r="A121" s="3" t="s">
        <v>66</v>
      </c>
      <c r="B121" s="4" t="s">
        <v>59</v>
      </c>
      <c r="C121" s="5">
        <v>23</v>
      </c>
      <c r="D121" s="6">
        <v>23</v>
      </c>
      <c r="E121" s="7">
        <v>9</v>
      </c>
      <c r="G121" s="20"/>
    </row>
    <row r="122" spans="1:7" ht="15" customHeight="1" x14ac:dyDescent="0.3">
      <c r="A122" s="3" t="s">
        <v>66</v>
      </c>
      <c r="B122" s="4" t="s">
        <v>60</v>
      </c>
      <c r="C122" s="5">
        <v>31</v>
      </c>
      <c r="D122" s="6">
        <v>31</v>
      </c>
      <c r="E122" s="7">
        <v>0</v>
      </c>
      <c r="G122" s="20"/>
    </row>
    <row r="123" spans="1:7" ht="15" customHeight="1" x14ac:dyDescent="0.3">
      <c r="A123" s="3" t="s">
        <v>66</v>
      </c>
      <c r="B123" s="4" t="s">
        <v>61</v>
      </c>
      <c r="C123" s="5">
        <v>939</v>
      </c>
      <c r="D123" s="6">
        <v>930</v>
      </c>
      <c r="E123" s="7">
        <v>373</v>
      </c>
      <c r="G123" s="19"/>
    </row>
    <row r="124" spans="1:7" ht="15" customHeight="1" x14ac:dyDescent="0.3">
      <c r="A124" s="3" t="s">
        <v>66</v>
      </c>
      <c r="B124" s="4" t="s">
        <v>62</v>
      </c>
      <c r="C124" s="5">
        <v>106</v>
      </c>
      <c r="D124" s="6">
        <v>105</v>
      </c>
      <c r="E124" s="7">
        <v>42</v>
      </c>
      <c r="G124" s="19"/>
    </row>
    <row r="125" spans="1:7" ht="15" customHeight="1" x14ac:dyDescent="0.3">
      <c r="A125" s="3" t="s">
        <v>66</v>
      </c>
      <c r="B125" s="4" t="s">
        <v>63</v>
      </c>
      <c r="C125" s="5">
        <v>27</v>
      </c>
      <c r="D125" s="6">
        <v>27</v>
      </c>
      <c r="E125" s="7">
        <v>9</v>
      </c>
      <c r="G125" s="20"/>
    </row>
    <row r="126" spans="1:7" ht="15" customHeight="1" x14ac:dyDescent="0.3">
      <c r="A126" s="3" t="s">
        <v>66</v>
      </c>
      <c r="B126" s="4" t="s">
        <v>64</v>
      </c>
      <c r="C126" s="5">
        <v>14</v>
      </c>
      <c r="D126" s="6">
        <v>14</v>
      </c>
      <c r="E126" s="7">
        <v>3</v>
      </c>
      <c r="G126" s="20"/>
    </row>
    <row r="127" spans="1:7" s="13" customFormat="1" ht="15" customHeight="1" x14ac:dyDescent="0.3">
      <c r="A127" s="8" t="s">
        <v>66</v>
      </c>
      <c r="B127" s="9" t="s">
        <v>65</v>
      </c>
      <c r="C127" s="10">
        <v>6438</v>
      </c>
      <c r="D127" s="11">
        <f>SUM(D67:D126)</f>
        <v>6381</v>
      </c>
      <c r="E127" s="12">
        <f>SUM(E67:E126)</f>
        <v>5737</v>
      </c>
      <c r="G127" s="19"/>
    </row>
    <row r="128" spans="1:7" ht="15" customHeight="1" x14ac:dyDescent="0.3">
      <c r="A128" s="3" t="s">
        <v>67</v>
      </c>
      <c r="B128" s="4" t="s">
        <v>5</v>
      </c>
      <c r="C128" s="5">
        <v>1602</v>
      </c>
      <c r="D128" s="6">
        <v>1586</v>
      </c>
      <c r="E128" s="7">
        <v>1303</v>
      </c>
      <c r="G128" s="19"/>
    </row>
    <row r="129" spans="1:7" ht="15" customHeight="1" x14ac:dyDescent="0.3">
      <c r="A129" s="3" t="s">
        <v>67</v>
      </c>
      <c r="B129" s="4" t="s">
        <v>6</v>
      </c>
      <c r="C129" s="5">
        <v>4020</v>
      </c>
      <c r="D129" s="6">
        <v>3980</v>
      </c>
      <c r="E129" s="7">
        <v>3911</v>
      </c>
      <c r="G129" s="19"/>
    </row>
    <row r="130" spans="1:7" ht="15" customHeight="1" x14ac:dyDescent="0.3">
      <c r="A130" s="3" t="s">
        <v>67</v>
      </c>
      <c r="B130" s="4" t="s">
        <v>7</v>
      </c>
      <c r="C130" s="5">
        <v>2136</v>
      </c>
      <c r="D130" s="6">
        <v>2115</v>
      </c>
      <c r="E130" s="7">
        <v>2877</v>
      </c>
      <c r="G130" s="19"/>
    </row>
    <row r="131" spans="1:7" ht="15" customHeight="1" x14ac:dyDescent="0.3">
      <c r="A131" s="3" t="s">
        <v>67</v>
      </c>
      <c r="B131" s="4" t="s">
        <v>8</v>
      </c>
      <c r="C131" s="5">
        <v>1262</v>
      </c>
      <c r="D131" s="6">
        <v>1249</v>
      </c>
      <c r="E131" s="7">
        <v>349</v>
      </c>
      <c r="G131" s="19"/>
    </row>
    <row r="132" spans="1:7" ht="15" customHeight="1" x14ac:dyDescent="0.3">
      <c r="A132" s="3" t="s">
        <v>67</v>
      </c>
      <c r="B132" s="4" t="s">
        <v>9</v>
      </c>
      <c r="C132" s="5">
        <v>116</v>
      </c>
      <c r="D132" s="6">
        <v>115</v>
      </c>
      <c r="E132" s="7">
        <v>105</v>
      </c>
      <c r="G132" s="19"/>
    </row>
    <row r="133" spans="1:7" ht="15" customHeight="1" x14ac:dyDescent="0.3">
      <c r="A133" s="3" t="s">
        <v>67</v>
      </c>
      <c r="B133" s="4" t="s">
        <v>10</v>
      </c>
      <c r="C133" s="5">
        <v>1544</v>
      </c>
      <c r="D133" s="6">
        <v>1529</v>
      </c>
      <c r="E133" s="7">
        <v>1038</v>
      </c>
      <c r="G133" s="19"/>
    </row>
    <row r="134" spans="1:7" ht="15" customHeight="1" x14ac:dyDescent="0.3">
      <c r="A134" s="3" t="s">
        <v>67</v>
      </c>
      <c r="B134" s="4" t="s">
        <v>11</v>
      </c>
      <c r="C134" s="5">
        <v>1588</v>
      </c>
      <c r="D134" s="6">
        <v>1572</v>
      </c>
      <c r="E134" s="7">
        <v>1121</v>
      </c>
      <c r="G134" s="19"/>
    </row>
    <row r="135" spans="1:7" ht="15" customHeight="1" x14ac:dyDescent="0.3">
      <c r="A135" s="3" t="s">
        <v>67</v>
      </c>
      <c r="B135" s="4" t="s">
        <v>12</v>
      </c>
      <c r="C135" s="5">
        <v>1498</v>
      </c>
      <c r="D135" s="6">
        <v>1483</v>
      </c>
      <c r="E135" s="7">
        <v>1283</v>
      </c>
      <c r="G135" s="19"/>
    </row>
    <row r="136" spans="1:7" ht="15" customHeight="1" x14ac:dyDescent="0.3">
      <c r="A136" s="3" t="s">
        <v>67</v>
      </c>
      <c r="B136" s="4" t="s">
        <v>13</v>
      </c>
      <c r="C136" s="5">
        <v>1556</v>
      </c>
      <c r="D136" s="6">
        <v>1540</v>
      </c>
      <c r="E136" s="7">
        <v>2984</v>
      </c>
      <c r="G136" s="19"/>
    </row>
    <row r="137" spans="1:7" ht="15" customHeight="1" x14ac:dyDescent="0.3">
      <c r="A137" s="3" t="s">
        <v>67</v>
      </c>
      <c r="B137" s="4" t="s">
        <v>14</v>
      </c>
      <c r="C137" s="5">
        <v>2378</v>
      </c>
      <c r="D137" s="6">
        <v>2354</v>
      </c>
      <c r="E137" s="7">
        <v>1409</v>
      </c>
      <c r="G137" s="19"/>
    </row>
    <row r="138" spans="1:7" ht="15" customHeight="1" x14ac:dyDescent="0.3">
      <c r="A138" s="3" t="s">
        <v>67</v>
      </c>
      <c r="B138" s="4" t="s">
        <v>15</v>
      </c>
      <c r="C138" s="5">
        <v>2058</v>
      </c>
      <c r="D138" s="6">
        <v>2037</v>
      </c>
      <c r="E138" s="7">
        <v>1861</v>
      </c>
      <c r="G138" s="19"/>
    </row>
    <row r="139" spans="1:7" ht="15" customHeight="1" x14ac:dyDescent="0.3">
      <c r="A139" s="3" t="s">
        <v>67</v>
      </c>
      <c r="B139" s="4" t="s">
        <v>16</v>
      </c>
      <c r="C139" s="5">
        <v>2229</v>
      </c>
      <c r="D139" s="6">
        <v>2207</v>
      </c>
      <c r="E139" s="7">
        <v>2964</v>
      </c>
      <c r="G139" s="19"/>
    </row>
    <row r="140" spans="1:7" ht="15" customHeight="1" x14ac:dyDescent="0.3">
      <c r="A140" s="3" t="s">
        <v>67</v>
      </c>
      <c r="B140" s="4" t="s">
        <v>17</v>
      </c>
      <c r="C140" s="5">
        <v>2784</v>
      </c>
      <c r="D140" s="6">
        <v>2756</v>
      </c>
      <c r="E140" s="7">
        <v>2850</v>
      </c>
      <c r="G140" s="19"/>
    </row>
    <row r="141" spans="1:7" ht="15" customHeight="1" x14ac:dyDescent="0.3">
      <c r="A141" s="3" t="s">
        <v>67</v>
      </c>
      <c r="B141" s="4" t="s">
        <v>18</v>
      </c>
      <c r="C141" s="5">
        <v>538</v>
      </c>
      <c r="D141" s="6">
        <v>533</v>
      </c>
      <c r="E141" s="7">
        <v>488</v>
      </c>
      <c r="G141" s="19"/>
    </row>
    <row r="142" spans="1:7" ht="15" customHeight="1" x14ac:dyDescent="0.3">
      <c r="A142" s="3" t="s">
        <v>67</v>
      </c>
      <c r="B142" s="4" t="s">
        <v>19</v>
      </c>
      <c r="C142" s="5">
        <v>24677</v>
      </c>
      <c r="D142" s="6">
        <v>24430</v>
      </c>
      <c r="E142" s="7">
        <v>24545</v>
      </c>
      <c r="G142" s="19"/>
    </row>
    <row r="143" spans="1:7" ht="15" customHeight="1" x14ac:dyDescent="0.3">
      <c r="A143" s="3" t="s">
        <v>67</v>
      </c>
      <c r="B143" s="4" t="s">
        <v>20</v>
      </c>
      <c r="C143" s="5">
        <v>4959</v>
      </c>
      <c r="D143" s="6">
        <v>4909</v>
      </c>
      <c r="E143" s="7">
        <v>5863</v>
      </c>
      <c r="G143" s="19"/>
    </row>
    <row r="144" spans="1:7" ht="15" customHeight="1" x14ac:dyDescent="0.3">
      <c r="A144" s="3" t="s">
        <v>67</v>
      </c>
      <c r="B144" s="4" t="s">
        <v>21</v>
      </c>
      <c r="C144" s="5">
        <v>430</v>
      </c>
      <c r="D144" s="6">
        <v>426</v>
      </c>
      <c r="E144" s="7">
        <v>214</v>
      </c>
      <c r="G144" s="19"/>
    </row>
    <row r="145" spans="1:7" ht="15" customHeight="1" x14ac:dyDescent="0.3">
      <c r="A145" s="3" t="s">
        <v>67</v>
      </c>
      <c r="B145" s="4" t="s">
        <v>22</v>
      </c>
      <c r="C145" s="5">
        <v>4172</v>
      </c>
      <c r="D145" s="6">
        <v>4130</v>
      </c>
      <c r="E145" s="7">
        <v>4947</v>
      </c>
      <c r="G145" s="19"/>
    </row>
    <row r="146" spans="1:7" ht="15" customHeight="1" x14ac:dyDescent="0.3">
      <c r="A146" s="3" t="s">
        <v>67</v>
      </c>
      <c r="B146" s="4" t="s">
        <v>23</v>
      </c>
      <c r="C146" s="5">
        <v>1703</v>
      </c>
      <c r="D146" s="6">
        <v>1686</v>
      </c>
      <c r="E146" s="7">
        <v>1574</v>
      </c>
      <c r="G146" s="19"/>
    </row>
    <row r="147" spans="1:7" ht="15" customHeight="1" x14ac:dyDescent="0.3">
      <c r="A147" s="3" t="s">
        <v>67</v>
      </c>
      <c r="B147" s="4" t="s">
        <v>24</v>
      </c>
      <c r="C147" s="5">
        <v>15371</v>
      </c>
      <c r="D147" s="6">
        <v>15217</v>
      </c>
      <c r="E147" s="7">
        <v>16932</v>
      </c>
      <c r="G147" s="19"/>
    </row>
    <row r="148" spans="1:7" ht="15" customHeight="1" x14ac:dyDescent="0.3">
      <c r="A148" s="3" t="s">
        <v>67</v>
      </c>
      <c r="B148" s="4" t="s">
        <v>25</v>
      </c>
      <c r="C148" s="5">
        <v>4479</v>
      </c>
      <c r="D148" s="6">
        <v>4434</v>
      </c>
      <c r="E148" s="7">
        <v>5703</v>
      </c>
      <c r="G148" s="19"/>
    </row>
    <row r="149" spans="1:7" ht="15" customHeight="1" x14ac:dyDescent="0.3">
      <c r="A149" s="3" t="s">
        <v>67</v>
      </c>
      <c r="B149" s="4" t="s">
        <v>26</v>
      </c>
      <c r="C149" s="5">
        <v>2144</v>
      </c>
      <c r="D149" s="6">
        <v>2123</v>
      </c>
      <c r="E149" s="7">
        <v>1771</v>
      </c>
      <c r="G149" s="19"/>
    </row>
    <row r="150" spans="1:7" ht="15" customHeight="1" x14ac:dyDescent="0.3">
      <c r="A150" s="3" t="s">
        <v>67</v>
      </c>
      <c r="B150" s="4" t="s">
        <v>27</v>
      </c>
      <c r="C150" s="5">
        <v>1341</v>
      </c>
      <c r="D150" s="6">
        <v>1328</v>
      </c>
      <c r="E150" s="7">
        <v>1666</v>
      </c>
      <c r="G150" s="19"/>
    </row>
    <row r="151" spans="1:7" ht="15" customHeight="1" x14ac:dyDescent="0.3">
      <c r="A151" s="3" t="s">
        <v>67</v>
      </c>
      <c r="B151" s="4" t="s">
        <v>28</v>
      </c>
      <c r="C151" s="5">
        <v>938</v>
      </c>
      <c r="D151" s="6">
        <v>929</v>
      </c>
      <c r="E151" s="7">
        <v>769</v>
      </c>
      <c r="G151" s="19"/>
    </row>
    <row r="152" spans="1:7" ht="15" customHeight="1" x14ac:dyDescent="0.3">
      <c r="A152" s="3" t="s">
        <v>67</v>
      </c>
      <c r="B152" s="4" t="s">
        <v>29</v>
      </c>
      <c r="C152" s="5">
        <v>3563</v>
      </c>
      <c r="D152" s="6">
        <v>3527</v>
      </c>
      <c r="E152" s="7">
        <v>2572</v>
      </c>
      <c r="G152" s="19"/>
    </row>
    <row r="153" spans="1:7" ht="15" customHeight="1" x14ac:dyDescent="0.3">
      <c r="A153" s="3" t="s">
        <v>67</v>
      </c>
      <c r="B153" s="4" t="s">
        <v>30</v>
      </c>
      <c r="C153" s="5">
        <v>2959</v>
      </c>
      <c r="D153" s="6">
        <v>2929</v>
      </c>
      <c r="E153" s="7">
        <v>2487</v>
      </c>
      <c r="G153" s="19"/>
    </row>
    <row r="154" spans="1:7" ht="15" customHeight="1" x14ac:dyDescent="0.3">
      <c r="A154" s="3" t="s">
        <v>67</v>
      </c>
      <c r="B154" s="4" t="s">
        <v>31</v>
      </c>
      <c r="C154" s="5">
        <v>1668</v>
      </c>
      <c r="D154" s="6">
        <v>1651</v>
      </c>
      <c r="E154" s="7">
        <v>2056</v>
      </c>
      <c r="G154" s="19"/>
    </row>
    <row r="155" spans="1:7" ht="15" customHeight="1" x14ac:dyDescent="0.3">
      <c r="A155" s="3" t="s">
        <v>67</v>
      </c>
      <c r="B155" s="4" t="s">
        <v>32</v>
      </c>
      <c r="C155" s="5">
        <v>76</v>
      </c>
      <c r="D155" s="6">
        <v>75</v>
      </c>
      <c r="E155" s="7">
        <v>0</v>
      </c>
      <c r="G155" s="19"/>
    </row>
    <row r="156" spans="1:7" ht="15" customHeight="1" x14ac:dyDescent="0.3">
      <c r="A156" s="3" t="s">
        <v>67</v>
      </c>
      <c r="B156" s="4" t="s">
        <v>33</v>
      </c>
      <c r="C156" s="5">
        <v>248</v>
      </c>
      <c r="D156" s="6">
        <v>246</v>
      </c>
      <c r="E156" s="7">
        <v>124</v>
      </c>
      <c r="G156" s="19"/>
    </row>
    <row r="157" spans="1:7" ht="15" customHeight="1" x14ac:dyDescent="0.3">
      <c r="A157" s="3" t="s">
        <v>67</v>
      </c>
      <c r="B157" s="4" t="s">
        <v>34</v>
      </c>
      <c r="C157" s="5">
        <v>1011</v>
      </c>
      <c r="D157" s="6">
        <v>1001</v>
      </c>
      <c r="E157" s="7">
        <v>607</v>
      </c>
      <c r="G157" s="19"/>
    </row>
    <row r="158" spans="1:7" ht="15" customHeight="1" x14ac:dyDescent="0.3">
      <c r="A158" s="3" t="s">
        <v>67</v>
      </c>
      <c r="B158" s="4" t="s">
        <v>35</v>
      </c>
      <c r="C158" s="5">
        <v>1444</v>
      </c>
      <c r="D158" s="6">
        <v>1430</v>
      </c>
      <c r="E158" s="7">
        <v>945</v>
      </c>
      <c r="G158" s="19"/>
    </row>
    <row r="159" spans="1:7" ht="15" customHeight="1" x14ac:dyDescent="0.3">
      <c r="A159" s="3" t="s">
        <v>67</v>
      </c>
      <c r="B159" s="4" t="s">
        <v>36</v>
      </c>
      <c r="C159" s="5">
        <v>7045</v>
      </c>
      <c r="D159" s="6">
        <v>6975</v>
      </c>
      <c r="E159" s="7">
        <v>5577</v>
      </c>
      <c r="G159" s="19"/>
    </row>
    <row r="160" spans="1:7" ht="15" customHeight="1" x14ac:dyDescent="0.3">
      <c r="A160" s="3" t="s">
        <v>67</v>
      </c>
      <c r="B160" s="4" t="s">
        <v>37</v>
      </c>
      <c r="C160" s="5">
        <v>2130</v>
      </c>
      <c r="D160" s="6">
        <v>2109</v>
      </c>
      <c r="E160" s="7">
        <v>1800</v>
      </c>
      <c r="G160" s="19"/>
    </row>
    <row r="161" spans="1:7" ht="15" customHeight="1" x14ac:dyDescent="0.3">
      <c r="A161" s="3" t="s">
        <v>67</v>
      </c>
      <c r="B161" s="4" t="s">
        <v>38</v>
      </c>
      <c r="C161" s="5">
        <v>3285</v>
      </c>
      <c r="D161" s="6">
        <v>3252</v>
      </c>
      <c r="E161" s="7">
        <v>3606</v>
      </c>
      <c r="G161" s="19"/>
    </row>
    <row r="162" spans="1:7" ht="15" customHeight="1" x14ac:dyDescent="0.3">
      <c r="A162" s="3" t="s">
        <v>67</v>
      </c>
      <c r="B162" s="4" t="s">
        <v>39</v>
      </c>
      <c r="C162" s="5">
        <v>1578</v>
      </c>
      <c r="D162" s="6">
        <v>1562</v>
      </c>
      <c r="E162" s="7">
        <v>607</v>
      </c>
      <c r="G162" s="19"/>
    </row>
    <row r="163" spans="1:7" ht="15" customHeight="1" x14ac:dyDescent="0.3">
      <c r="A163" s="3" t="s">
        <v>67</v>
      </c>
      <c r="B163" s="4" t="s">
        <v>40</v>
      </c>
      <c r="C163" s="5">
        <v>3682</v>
      </c>
      <c r="D163" s="6">
        <v>3645</v>
      </c>
      <c r="E163" s="7">
        <v>3604</v>
      </c>
      <c r="G163" s="19"/>
    </row>
    <row r="164" spans="1:7" ht="15" customHeight="1" x14ac:dyDescent="0.3">
      <c r="A164" s="3" t="s">
        <v>67</v>
      </c>
      <c r="B164" s="4" t="s">
        <v>41</v>
      </c>
      <c r="C164" s="5">
        <v>3470</v>
      </c>
      <c r="D164" s="6">
        <v>3435</v>
      </c>
      <c r="E164" s="7">
        <v>4531</v>
      </c>
      <c r="G164" s="19"/>
    </row>
    <row r="165" spans="1:7" ht="15" customHeight="1" x14ac:dyDescent="0.3">
      <c r="A165" s="3" t="s">
        <v>67</v>
      </c>
      <c r="B165" s="4" t="s">
        <v>42</v>
      </c>
      <c r="C165" s="5">
        <v>4954</v>
      </c>
      <c r="D165" s="6">
        <v>4904</v>
      </c>
      <c r="E165" s="7">
        <v>6905</v>
      </c>
      <c r="G165" s="19"/>
    </row>
    <row r="166" spans="1:7" ht="15" customHeight="1" x14ac:dyDescent="0.3">
      <c r="A166" s="3" t="s">
        <v>67</v>
      </c>
      <c r="B166" s="4" t="s">
        <v>43</v>
      </c>
      <c r="C166" s="5">
        <v>297</v>
      </c>
      <c r="D166" s="6">
        <v>294</v>
      </c>
      <c r="E166" s="7">
        <v>169</v>
      </c>
      <c r="G166" s="19"/>
    </row>
    <row r="167" spans="1:7" ht="15" customHeight="1" x14ac:dyDescent="0.3">
      <c r="A167" s="3" t="s">
        <v>67</v>
      </c>
      <c r="B167" s="4" t="s">
        <v>44</v>
      </c>
      <c r="C167" s="5">
        <v>2610</v>
      </c>
      <c r="D167" s="6">
        <v>2584</v>
      </c>
      <c r="E167" s="7">
        <v>2905</v>
      </c>
      <c r="G167" s="19"/>
    </row>
    <row r="168" spans="1:7" ht="15" customHeight="1" x14ac:dyDescent="0.3">
      <c r="A168" s="3" t="s">
        <v>67</v>
      </c>
      <c r="B168" s="4" t="s">
        <v>45</v>
      </c>
      <c r="C168" s="5">
        <v>1368</v>
      </c>
      <c r="D168" s="6">
        <v>1354</v>
      </c>
      <c r="E168" s="7">
        <v>1684</v>
      </c>
      <c r="G168" s="19"/>
    </row>
    <row r="169" spans="1:7" ht="15" customHeight="1" x14ac:dyDescent="0.3">
      <c r="A169" s="3" t="s">
        <v>67</v>
      </c>
      <c r="B169" s="4" t="s">
        <v>46</v>
      </c>
      <c r="C169" s="5">
        <v>2317</v>
      </c>
      <c r="D169" s="6">
        <v>2294</v>
      </c>
      <c r="E169" s="7">
        <v>3000</v>
      </c>
      <c r="G169" s="19"/>
    </row>
    <row r="170" spans="1:7" ht="15" customHeight="1" x14ac:dyDescent="0.3">
      <c r="A170" s="3" t="s">
        <v>67</v>
      </c>
      <c r="B170" s="4" t="s">
        <v>47</v>
      </c>
      <c r="C170" s="5">
        <v>1474</v>
      </c>
      <c r="D170" s="6">
        <v>1459</v>
      </c>
      <c r="E170" s="7">
        <v>1189</v>
      </c>
      <c r="G170" s="19"/>
    </row>
    <row r="171" spans="1:7" ht="15" customHeight="1" x14ac:dyDescent="0.3">
      <c r="A171" s="3" t="s">
        <v>67</v>
      </c>
      <c r="B171" s="4" t="s">
        <v>48</v>
      </c>
      <c r="C171" s="5">
        <v>11095</v>
      </c>
      <c r="D171" s="6">
        <v>10984</v>
      </c>
      <c r="E171" s="7">
        <v>13187</v>
      </c>
      <c r="G171" s="19"/>
    </row>
    <row r="172" spans="1:7" ht="15" customHeight="1" x14ac:dyDescent="0.3">
      <c r="A172" s="3" t="s">
        <v>67</v>
      </c>
      <c r="B172" s="4" t="s">
        <v>49</v>
      </c>
      <c r="C172" s="5">
        <v>2383</v>
      </c>
      <c r="D172" s="6">
        <v>2359</v>
      </c>
      <c r="E172" s="7">
        <v>2808</v>
      </c>
      <c r="G172" s="19"/>
    </row>
    <row r="173" spans="1:7" ht="15" customHeight="1" x14ac:dyDescent="0.3">
      <c r="A173" s="3" t="s">
        <v>67</v>
      </c>
      <c r="B173" s="4" t="s">
        <v>50</v>
      </c>
      <c r="C173" s="5">
        <v>1753</v>
      </c>
      <c r="D173" s="6">
        <v>1735</v>
      </c>
      <c r="E173" s="7">
        <v>2182</v>
      </c>
      <c r="G173" s="19"/>
    </row>
    <row r="174" spans="1:7" ht="15" customHeight="1" x14ac:dyDescent="0.3">
      <c r="A174" s="3" t="s">
        <v>67</v>
      </c>
      <c r="B174" s="4" t="s">
        <v>51</v>
      </c>
      <c r="C174" s="5">
        <v>2898</v>
      </c>
      <c r="D174" s="6">
        <v>2869</v>
      </c>
      <c r="E174" s="7">
        <v>3324</v>
      </c>
      <c r="G174" s="19"/>
    </row>
    <row r="175" spans="1:7" ht="15" customHeight="1" x14ac:dyDescent="0.3">
      <c r="A175" s="3" t="s">
        <v>67</v>
      </c>
      <c r="B175" s="4" t="s">
        <v>52</v>
      </c>
      <c r="C175" s="5">
        <v>3140</v>
      </c>
      <c r="D175" s="6">
        <v>3109</v>
      </c>
      <c r="E175" s="7">
        <v>4750</v>
      </c>
      <c r="G175" s="19"/>
    </row>
    <row r="176" spans="1:7" ht="15" customHeight="1" x14ac:dyDescent="0.3">
      <c r="A176" s="3" t="s">
        <v>67</v>
      </c>
      <c r="B176" s="4" t="s">
        <v>53</v>
      </c>
      <c r="C176" s="5">
        <v>1400</v>
      </c>
      <c r="D176" s="6">
        <v>1386</v>
      </c>
      <c r="E176" s="7">
        <v>1296</v>
      </c>
      <c r="G176" s="19"/>
    </row>
    <row r="177" spans="1:7" ht="15" customHeight="1" x14ac:dyDescent="0.3">
      <c r="A177" s="3" t="s">
        <v>67</v>
      </c>
      <c r="B177" s="4" t="s">
        <v>54</v>
      </c>
      <c r="C177" s="5">
        <v>2572</v>
      </c>
      <c r="D177" s="6">
        <v>2546</v>
      </c>
      <c r="E177" s="7">
        <v>2104</v>
      </c>
      <c r="G177" s="19"/>
    </row>
    <row r="178" spans="1:7" ht="15" customHeight="1" x14ac:dyDescent="0.3">
      <c r="A178" s="3" t="s">
        <v>67</v>
      </c>
      <c r="B178" s="4" t="s">
        <v>55</v>
      </c>
      <c r="C178" s="5">
        <v>3383</v>
      </c>
      <c r="D178" s="6">
        <v>3349</v>
      </c>
      <c r="E178" s="7">
        <v>3321</v>
      </c>
      <c r="G178" s="19"/>
    </row>
    <row r="179" spans="1:7" ht="15" customHeight="1" x14ac:dyDescent="0.3">
      <c r="A179" s="3" t="s">
        <v>67</v>
      </c>
      <c r="B179" s="4" t="s">
        <v>56</v>
      </c>
      <c r="C179" s="5">
        <v>2320</v>
      </c>
      <c r="D179" s="6">
        <v>2297</v>
      </c>
      <c r="E179" s="7">
        <v>3306</v>
      </c>
      <c r="G179" s="19"/>
    </row>
    <row r="180" spans="1:7" ht="15" customHeight="1" x14ac:dyDescent="0.3">
      <c r="A180" s="3" t="s">
        <v>67</v>
      </c>
      <c r="B180" s="4" t="s">
        <v>57</v>
      </c>
      <c r="C180" s="5">
        <v>3617</v>
      </c>
      <c r="D180" s="6">
        <v>3581</v>
      </c>
      <c r="E180" s="7">
        <v>5526</v>
      </c>
      <c r="G180" s="19"/>
    </row>
    <row r="181" spans="1:7" ht="15" customHeight="1" x14ac:dyDescent="0.3">
      <c r="A181" s="3" t="s">
        <v>67</v>
      </c>
      <c r="B181" s="4" t="s">
        <v>58</v>
      </c>
      <c r="C181" s="5">
        <v>3323</v>
      </c>
      <c r="D181" s="6">
        <v>3290</v>
      </c>
      <c r="E181" s="7">
        <v>4560</v>
      </c>
      <c r="G181" s="19"/>
    </row>
    <row r="182" spans="1:7" ht="15" customHeight="1" x14ac:dyDescent="0.3">
      <c r="A182" s="3" t="s">
        <v>67</v>
      </c>
      <c r="B182" s="4" t="s">
        <v>59</v>
      </c>
      <c r="C182" s="5">
        <v>3740</v>
      </c>
      <c r="D182" s="6">
        <v>3703</v>
      </c>
      <c r="E182" s="7">
        <v>5418</v>
      </c>
      <c r="G182" s="19"/>
    </row>
    <row r="183" spans="1:7" ht="15" customHeight="1" x14ac:dyDescent="0.3">
      <c r="A183" s="3" t="s">
        <v>67</v>
      </c>
      <c r="B183" s="4" t="s">
        <v>60</v>
      </c>
      <c r="C183" s="5">
        <v>1971</v>
      </c>
      <c r="D183" s="6">
        <v>1951</v>
      </c>
      <c r="E183" s="7">
        <v>2330</v>
      </c>
      <c r="G183" s="19"/>
    </row>
    <row r="184" spans="1:7" ht="15" customHeight="1" x14ac:dyDescent="0.3">
      <c r="A184" s="3" t="s">
        <v>67</v>
      </c>
      <c r="B184" s="4" t="s">
        <v>61</v>
      </c>
      <c r="C184" s="5">
        <v>36744</v>
      </c>
      <c r="D184" s="6">
        <v>36377</v>
      </c>
      <c r="E184" s="7">
        <v>34447</v>
      </c>
      <c r="G184" s="19"/>
    </row>
    <row r="185" spans="1:7" ht="15" customHeight="1" x14ac:dyDescent="0.3">
      <c r="A185" s="3" t="s">
        <v>67</v>
      </c>
      <c r="B185" s="4" t="s">
        <v>62</v>
      </c>
      <c r="C185" s="5">
        <v>6455</v>
      </c>
      <c r="D185" s="6">
        <v>6390</v>
      </c>
      <c r="E185" s="7">
        <v>7108</v>
      </c>
      <c r="G185" s="19"/>
    </row>
    <row r="186" spans="1:7" ht="15" customHeight="1" x14ac:dyDescent="0.3">
      <c r="A186" s="3" t="s">
        <v>67</v>
      </c>
      <c r="B186" s="4" t="s">
        <v>63</v>
      </c>
      <c r="C186" s="5">
        <v>1822</v>
      </c>
      <c r="D186" s="6">
        <v>1804</v>
      </c>
      <c r="E186" s="7">
        <v>2813</v>
      </c>
      <c r="G186" s="19"/>
    </row>
    <row r="187" spans="1:7" ht="15" customHeight="1" x14ac:dyDescent="0.3">
      <c r="A187" s="3" t="s">
        <v>67</v>
      </c>
      <c r="B187" s="4" t="s">
        <v>64</v>
      </c>
      <c r="C187" s="5">
        <v>2798</v>
      </c>
      <c r="D187" s="6">
        <v>2770</v>
      </c>
      <c r="E187" s="7">
        <v>4595</v>
      </c>
      <c r="G187" s="19"/>
    </row>
    <row r="188" spans="1:7" s="13" customFormat="1" ht="15" customHeight="1" x14ac:dyDescent="0.3">
      <c r="A188" s="8" t="s">
        <v>67</v>
      </c>
      <c r="B188" s="9" t="s">
        <v>65</v>
      </c>
      <c r="C188" s="10">
        <v>222116</v>
      </c>
      <c r="D188" s="11">
        <f>SUM(D128:D187)</f>
        <v>219894</v>
      </c>
      <c r="E188" s="12">
        <f>SUM(E128:E187)</f>
        <v>235970</v>
      </c>
      <c r="G188" s="19"/>
    </row>
    <row r="189" spans="1:7" ht="15" customHeight="1" x14ac:dyDescent="0.3">
      <c r="A189" s="3" t="s">
        <v>68</v>
      </c>
      <c r="B189" s="4" t="s">
        <v>5</v>
      </c>
      <c r="C189" s="5">
        <v>50268</v>
      </c>
      <c r="D189" s="6">
        <v>49765</v>
      </c>
      <c r="E189" s="7">
        <v>69146</v>
      </c>
      <c r="G189" s="19"/>
    </row>
    <row r="190" spans="1:7" ht="15" customHeight="1" x14ac:dyDescent="0.3">
      <c r="A190" s="3" t="s">
        <v>68</v>
      </c>
      <c r="B190" s="4" t="s">
        <v>6</v>
      </c>
      <c r="C190" s="5">
        <v>72364</v>
      </c>
      <c r="D190" s="6">
        <v>71640</v>
      </c>
      <c r="E190" s="7">
        <v>75167</v>
      </c>
      <c r="G190" s="19"/>
    </row>
    <row r="191" spans="1:7" ht="15" customHeight="1" x14ac:dyDescent="0.3">
      <c r="A191" s="3" t="s">
        <v>68</v>
      </c>
      <c r="B191" s="4" t="s">
        <v>7</v>
      </c>
      <c r="C191" s="5">
        <v>20380</v>
      </c>
      <c r="D191" s="6">
        <v>20176</v>
      </c>
      <c r="E191" s="7">
        <v>21819</v>
      </c>
      <c r="G191" s="19"/>
    </row>
    <row r="192" spans="1:7" ht="15" customHeight="1" x14ac:dyDescent="0.3">
      <c r="A192" s="3" t="s">
        <v>68</v>
      </c>
      <c r="B192" s="4" t="s">
        <v>8</v>
      </c>
      <c r="C192" s="5">
        <v>29993</v>
      </c>
      <c r="D192" s="6">
        <v>29693</v>
      </c>
      <c r="E192" s="7">
        <v>34251</v>
      </c>
      <c r="G192" s="19"/>
    </row>
    <row r="193" spans="1:7" ht="15" customHeight="1" x14ac:dyDescent="0.3">
      <c r="A193" s="3" t="s">
        <v>68</v>
      </c>
      <c r="B193" s="4" t="s">
        <v>9</v>
      </c>
      <c r="C193" s="5">
        <v>7371</v>
      </c>
      <c r="D193" s="6">
        <v>7297</v>
      </c>
      <c r="E193" s="7">
        <v>10884</v>
      </c>
      <c r="G193" s="19"/>
    </row>
    <row r="194" spans="1:7" ht="15" customHeight="1" x14ac:dyDescent="0.3">
      <c r="A194" s="3" t="s">
        <v>68</v>
      </c>
      <c r="B194" s="4" t="s">
        <v>10</v>
      </c>
      <c r="C194" s="5">
        <v>26799</v>
      </c>
      <c r="D194" s="6">
        <v>26531</v>
      </c>
      <c r="E194" s="7">
        <v>22979</v>
      </c>
      <c r="G194" s="19"/>
    </row>
    <row r="195" spans="1:7" ht="15" customHeight="1" x14ac:dyDescent="0.3">
      <c r="A195" s="3" t="s">
        <v>68</v>
      </c>
      <c r="B195" s="4" t="s">
        <v>11</v>
      </c>
      <c r="C195" s="5">
        <v>23575</v>
      </c>
      <c r="D195" s="6">
        <v>23339</v>
      </c>
      <c r="E195" s="7">
        <v>18068</v>
      </c>
      <c r="G195" s="19"/>
    </row>
    <row r="196" spans="1:7" ht="15" customHeight="1" x14ac:dyDescent="0.3">
      <c r="A196" s="3" t="s">
        <v>68</v>
      </c>
      <c r="B196" s="4" t="s">
        <v>12</v>
      </c>
      <c r="C196" s="5">
        <v>18441</v>
      </c>
      <c r="D196" s="6">
        <v>18257</v>
      </c>
      <c r="E196" s="7">
        <v>9848</v>
      </c>
      <c r="G196" s="19"/>
    </row>
    <row r="197" spans="1:7" ht="15" customHeight="1" x14ac:dyDescent="0.3">
      <c r="A197" s="3" t="s">
        <v>68</v>
      </c>
      <c r="B197" s="4" t="s">
        <v>13</v>
      </c>
      <c r="C197" s="5">
        <v>20866</v>
      </c>
      <c r="D197" s="6">
        <v>20657</v>
      </c>
      <c r="E197" s="7">
        <v>24779</v>
      </c>
      <c r="G197" s="19"/>
    </row>
    <row r="198" spans="1:7" ht="15" customHeight="1" x14ac:dyDescent="0.3">
      <c r="A198" s="3" t="s">
        <v>68</v>
      </c>
      <c r="B198" s="4" t="s">
        <v>14</v>
      </c>
      <c r="C198" s="5">
        <v>49692</v>
      </c>
      <c r="D198" s="6">
        <v>49195</v>
      </c>
      <c r="E198" s="7">
        <v>54696</v>
      </c>
      <c r="G198" s="19"/>
    </row>
    <row r="199" spans="1:7" ht="15" customHeight="1" x14ac:dyDescent="0.3">
      <c r="A199" s="3" t="s">
        <v>68</v>
      </c>
      <c r="B199" s="4" t="s">
        <v>15</v>
      </c>
      <c r="C199" s="5">
        <v>35381</v>
      </c>
      <c r="D199" s="6">
        <v>35027</v>
      </c>
      <c r="E199" s="7">
        <v>48720</v>
      </c>
      <c r="G199" s="19"/>
    </row>
    <row r="200" spans="1:7" ht="15" customHeight="1" x14ac:dyDescent="0.3">
      <c r="A200" s="3" t="s">
        <v>68</v>
      </c>
      <c r="B200" s="4" t="s">
        <v>16</v>
      </c>
      <c r="C200" s="5">
        <v>38491</v>
      </c>
      <c r="D200" s="6">
        <v>38106</v>
      </c>
      <c r="E200" s="7">
        <v>54924</v>
      </c>
      <c r="G200" s="19"/>
    </row>
    <row r="201" spans="1:7" ht="15" customHeight="1" x14ac:dyDescent="0.3">
      <c r="A201" s="3" t="s">
        <v>68</v>
      </c>
      <c r="B201" s="4" t="s">
        <v>17</v>
      </c>
      <c r="C201" s="5">
        <v>30889</v>
      </c>
      <c r="D201" s="6">
        <v>30580</v>
      </c>
      <c r="E201" s="7">
        <v>32344</v>
      </c>
      <c r="G201" s="19"/>
    </row>
    <row r="202" spans="1:7" ht="15" customHeight="1" x14ac:dyDescent="0.3">
      <c r="A202" s="3" t="s">
        <v>68</v>
      </c>
      <c r="B202" s="4" t="s">
        <v>18</v>
      </c>
      <c r="C202" s="5">
        <v>5949</v>
      </c>
      <c r="D202" s="6">
        <v>5890</v>
      </c>
      <c r="E202" s="7">
        <v>3415</v>
      </c>
      <c r="G202" s="19"/>
    </row>
    <row r="203" spans="1:7" ht="15" customHeight="1" x14ac:dyDescent="0.3">
      <c r="A203" s="3" t="s">
        <v>68</v>
      </c>
      <c r="B203" s="4" t="s">
        <v>19</v>
      </c>
      <c r="C203" s="5">
        <v>337771</v>
      </c>
      <c r="D203" s="6">
        <v>334393</v>
      </c>
      <c r="E203" s="7">
        <v>296386</v>
      </c>
      <c r="G203" s="19"/>
    </row>
    <row r="204" spans="1:7" ht="15" customHeight="1" x14ac:dyDescent="0.3">
      <c r="A204" s="3" t="s">
        <v>68</v>
      </c>
      <c r="B204" s="4" t="s">
        <v>20</v>
      </c>
      <c r="C204" s="5">
        <v>76999</v>
      </c>
      <c r="D204" s="6">
        <v>76229</v>
      </c>
      <c r="E204" s="7">
        <v>91785</v>
      </c>
      <c r="G204" s="19"/>
    </row>
    <row r="205" spans="1:7" ht="15" customHeight="1" x14ac:dyDescent="0.3">
      <c r="A205" s="3" t="s">
        <v>68</v>
      </c>
      <c r="B205" s="4" t="s">
        <v>21</v>
      </c>
      <c r="C205" s="5">
        <v>14672</v>
      </c>
      <c r="D205" s="6">
        <v>14525</v>
      </c>
      <c r="E205" s="7">
        <v>16852</v>
      </c>
      <c r="G205" s="19"/>
    </row>
    <row r="206" spans="1:7" ht="15" customHeight="1" x14ac:dyDescent="0.3">
      <c r="A206" s="3" t="s">
        <v>68</v>
      </c>
      <c r="B206" s="4" t="s">
        <v>22</v>
      </c>
      <c r="C206" s="5">
        <v>51337</v>
      </c>
      <c r="D206" s="6">
        <v>50824</v>
      </c>
      <c r="E206" s="7">
        <v>47279</v>
      </c>
      <c r="G206" s="19"/>
    </row>
    <row r="207" spans="1:7" ht="15" customHeight="1" x14ac:dyDescent="0.3">
      <c r="A207" s="3" t="s">
        <v>68</v>
      </c>
      <c r="B207" s="4" t="s">
        <v>23</v>
      </c>
      <c r="C207" s="5">
        <v>65562</v>
      </c>
      <c r="D207" s="6">
        <v>64906</v>
      </c>
      <c r="E207" s="7">
        <v>89903</v>
      </c>
      <c r="G207" s="19"/>
    </row>
    <row r="208" spans="1:7" ht="15" customHeight="1" x14ac:dyDescent="0.3">
      <c r="A208" s="3" t="s">
        <v>68</v>
      </c>
      <c r="B208" s="4" t="s">
        <v>24</v>
      </c>
      <c r="C208" s="5">
        <v>181632</v>
      </c>
      <c r="D208" s="6">
        <v>179816</v>
      </c>
      <c r="E208" s="7">
        <v>174975</v>
      </c>
      <c r="G208" s="19"/>
    </row>
    <row r="209" spans="1:7" ht="15" customHeight="1" x14ac:dyDescent="0.3">
      <c r="A209" s="3" t="s">
        <v>68</v>
      </c>
      <c r="B209" s="4" t="s">
        <v>25</v>
      </c>
      <c r="C209" s="5">
        <v>33036</v>
      </c>
      <c r="D209" s="6">
        <v>32706</v>
      </c>
      <c r="E209" s="7">
        <v>27299</v>
      </c>
      <c r="G209" s="19"/>
    </row>
    <row r="210" spans="1:7" ht="15" customHeight="1" x14ac:dyDescent="0.3">
      <c r="A210" s="3" t="s">
        <v>68</v>
      </c>
      <c r="B210" s="4" t="s">
        <v>26</v>
      </c>
      <c r="C210" s="5">
        <v>30554</v>
      </c>
      <c r="D210" s="6">
        <v>30248</v>
      </c>
      <c r="E210" s="7">
        <v>21694</v>
      </c>
      <c r="G210" s="19"/>
    </row>
    <row r="211" spans="1:7" ht="15" customHeight="1" x14ac:dyDescent="0.3">
      <c r="A211" s="3" t="s">
        <v>68</v>
      </c>
      <c r="B211" s="4" t="s">
        <v>27</v>
      </c>
      <c r="C211" s="5">
        <v>24208</v>
      </c>
      <c r="D211" s="6">
        <v>23966</v>
      </c>
      <c r="E211" s="7">
        <v>30237</v>
      </c>
      <c r="G211" s="19"/>
    </row>
    <row r="212" spans="1:7" ht="15" customHeight="1" x14ac:dyDescent="0.3">
      <c r="A212" s="3" t="s">
        <v>68</v>
      </c>
      <c r="B212" s="4" t="s">
        <v>28</v>
      </c>
      <c r="C212" s="5">
        <v>13976</v>
      </c>
      <c r="D212" s="6">
        <v>13836</v>
      </c>
      <c r="E212" s="7">
        <v>5700</v>
      </c>
      <c r="G212" s="19"/>
    </row>
    <row r="213" spans="1:7" ht="15" customHeight="1" x14ac:dyDescent="0.3">
      <c r="A213" s="3" t="s">
        <v>68</v>
      </c>
      <c r="B213" s="4" t="s">
        <v>29</v>
      </c>
      <c r="C213" s="5">
        <v>53101</v>
      </c>
      <c r="D213" s="6">
        <v>52570</v>
      </c>
      <c r="E213" s="7">
        <v>43987</v>
      </c>
      <c r="G213" s="19"/>
    </row>
    <row r="214" spans="1:7" ht="15" customHeight="1" x14ac:dyDescent="0.3">
      <c r="A214" s="3" t="s">
        <v>68</v>
      </c>
      <c r="B214" s="4" t="s">
        <v>30</v>
      </c>
      <c r="C214" s="5">
        <v>49810</v>
      </c>
      <c r="D214" s="6">
        <v>49312</v>
      </c>
      <c r="E214" s="7">
        <v>45203</v>
      </c>
      <c r="G214" s="19"/>
    </row>
    <row r="215" spans="1:7" ht="15" customHeight="1" x14ac:dyDescent="0.3">
      <c r="A215" s="3" t="s">
        <v>68</v>
      </c>
      <c r="B215" s="4" t="s">
        <v>31</v>
      </c>
      <c r="C215" s="5">
        <v>15704</v>
      </c>
      <c r="D215" s="6">
        <v>15547</v>
      </c>
      <c r="E215" s="7">
        <v>10143</v>
      </c>
      <c r="G215" s="19"/>
    </row>
    <row r="216" spans="1:7" ht="15" customHeight="1" x14ac:dyDescent="0.3">
      <c r="A216" s="3" t="s">
        <v>68</v>
      </c>
      <c r="B216" s="4" t="s">
        <v>32</v>
      </c>
      <c r="C216" s="5">
        <v>1261</v>
      </c>
      <c r="D216" s="6">
        <v>1248</v>
      </c>
      <c r="E216" s="7">
        <v>0</v>
      </c>
      <c r="G216" s="19"/>
    </row>
    <row r="217" spans="1:7" ht="15" customHeight="1" x14ac:dyDescent="0.3">
      <c r="A217" s="3" t="s">
        <v>68</v>
      </c>
      <c r="B217" s="4" t="s">
        <v>33</v>
      </c>
      <c r="C217" s="5">
        <v>18566</v>
      </c>
      <c r="D217" s="6">
        <v>18380</v>
      </c>
      <c r="E217" s="7">
        <v>31053</v>
      </c>
      <c r="G217" s="19"/>
    </row>
    <row r="218" spans="1:7" ht="15" customHeight="1" x14ac:dyDescent="0.3">
      <c r="A218" s="3" t="s">
        <v>68</v>
      </c>
      <c r="B218" s="4" t="s">
        <v>34</v>
      </c>
      <c r="C218" s="5">
        <v>32811</v>
      </c>
      <c r="D218" s="6">
        <v>32483</v>
      </c>
      <c r="E218" s="7">
        <v>43140</v>
      </c>
      <c r="G218" s="19"/>
    </row>
    <row r="219" spans="1:7" ht="15" customHeight="1" x14ac:dyDescent="0.3">
      <c r="A219" s="3" t="s">
        <v>68</v>
      </c>
      <c r="B219" s="4" t="s">
        <v>35</v>
      </c>
      <c r="C219" s="5">
        <v>21841</v>
      </c>
      <c r="D219" s="6">
        <v>21623</v>
      </c>
      <c r="E219" s="7">
        <v>18751</v>
      </c>
      <c r="G219" s="19"/>
    </row>
    <row r="220" spans="1:7" ht="15" customHeight="1" x14ac:dyDescent="0.3">
      <c r="A220" s="3" t="s">
        <v>68</v>
      </c>
      <c r="B220" s="4" t="s">
        <v>36</v>
      </c>
      <c r="C220" s="5">
        <v>110513</v>
      </c>
      <c r="D220" s="6">
        <v>109408</v>
      </c>
      <c r="E220" s="7">
        <v>102232</v>
      </c>
      <c r="G220" s="19"/>
    </row>
    <row r="221" spans="1:7" ht="15" customHeight="1" x14ac:dyDescent="0.3">
      <c r="A221" s="3" t="s">
        <v>68</v>
      </c>
      <c r="B221" s="4" t="s">
        <v>37</v>
      </c>
      <c r="C221" s="5">
        <v>28163</v>
      </c>
      <c r="D221" s="6">
        <v>27881</v>
      </c>
      <c r="E221" s="7">
        <v>19541</v>
      </c>
      <c r="G221" s="19"/>
    </row>
    <row r="222" spans="1:7" ht="15" customHeight="1" x14ac:dyDescent="0.3">
      <c r="A222" s="3" t="s">
        <v>68</v>
      </c>
      <c r="B222" s="4" t="s">
        <v>38</v>
      </c>
      <c r="C222" s="5">
        <v>34993</v>
      </c>
      <c r="D222" s="6">
        <v>34643</v>
      </c>
      <c r="E222" s="7">
        <v>49685</v>
      </c>
      <c r="G222" s="19"/>
    </row>
    <row r="223" spans="1:7" ht="15" customHeight="1" x14ac:dyDescent="0.3">
      <c r="A223" s="3" t="s">
        <v>68</v>
      </c>
      <c r="B223" s="4" t="s">
        <v>39</v>
      </c>
      <c r="C223" s="5">
        <v>32984</v>
      </c>
      <c r="D223" s="6">
        <v>32654</v>
      </c>
      <c r="E223" s="7">
        <v>26589</v>
      </c>
      <c r="G223" s="19"/>
    </row>
    <row r="224" spans="1:7" ht="15" customHeight="1" x14ac:dyDescent="0.3">
      <c r="A224" s="3" t="s">
        <v>68</v>
      </c>
      <c r="B224" s="4" t="s">
        <v>40</v>
      </c>
      <c r="C224" s="5">
        <v>41580</v>
      </c>
      <c r="D224" s="6">
        <v>41164</v>
      </c>
      <c r="E224" s="7">
        <v>63752</v>
      </c>
      <c r="G224" s="19"/>
    </row>
    <row r="225" spans="1:7" ht="15" customHeight="1" x14ac:dyDescent="0.3">
      <c r="A225" s="3" t="s">
        <v>68</v>
      </c>
      <c r="B225" s="4" t="s">
        <v>41</v>
      </c>
      <c r="C225" s="5">
        <v>54634</v>
      </c>
      <c r="D225" s="6">
        <v>54088</v>
      </c>
      <c r="E225" s="7">
        <v>76407</v>
      </c>
      <c r="G225" s="19"/>
    </row>
    <row r="226" spans="1:7" ht="15" customHeight="1" x14ac:dyDescent="0.3">
      <c r="A226" s="3" t="s">
        <v>68</v>
      </c>
      <c r="B226" s="4" t="s">
        <v>42</v>
      </c>
      <c r="C226" s="5">
        <v>48081</v>
      </c>
      <c r="D226" s="6">
        <v>47600</v>
      </c>
      <c r="E226" s="7">
        <v>63095</v>
      </c>
      <c r="G226" s="19"/>
    </row>
    <row r="227" spans="1:7" ht="15" customHeight="1" x14ac:dyDescent="0.3">
      <c r="A227" s="3" t="s">
        <v>68</v>
      </c>
      <c r="B227" s="4" t="s">
        <v>43</v>
      </c>
      <c r="C227" s="5">
        <v>10994</v>
      </c>
      <c r="D227" s="6">
        <v>10884</v>
      </c>
      <c r="E227" s="7">
        <v>13810</v>
      </c>
      <c r="G227" s="19"/>
    </row>
    <row r="228" spans="1:7" ht="15" customHeight="1" x14ac:dyDescent="0.3">
      <c r="A228" s="3" t="s">
        <v>68</v>
      </c>
      <c r="B228" s="4" t="s">
        <v>44</v>
      </c>
      <c r="C228" s="5">
        <v>28842</v>
      </c>
      <c r="D228" s="6">
        <v>28554</v>
      </c>
      <c r="E228" s="7">
        <v>21013</v>
      </c>
      <c r="G228" s="19"/>
    </row>
    <row r="229" spans="1:7" ht="15" customHeight="1" x14ac:dyDescent="0.3">
      <c r="A229" s="3" t="s">
        <v>68</v>
      </c>
      <c r="B229" s="4" t="s">
        <v>45</v>
      </c>
      <c r="C229" s="5">
        <v>26068</v>
      </c>
      <c r="D229" s="6">
        <v>25807</v>
      </c>
      <c r="E229" s="7">
        <v>33592</v>
      </c>
      <c r="G229" s="19"/>
    </row>
    <row r="230" spans="1:7" ht="15" customHeight="1" x14ac:dyDescent="0.3">
      <c r="A230" s="3" t="s">
        <v>68</v>
      </c>
      <c r="B230" s="4" t="s">
        <v>46</v>
      </c>
      <c r="C230" s="5">
        <v>26842</v>
      </c>
      <c r="D230" s="6">
        <v>26574</v>
      </c>
      <c r="E230" s="7">
        <v>22810</v>
      </c>
      <c r="G230" s="19"/>
    </row>
    <row r="231" spans="1:7" ht="15" customHeight="1" x14ac:dyDescent="0.3">
      <c r="A231" s="3" t="s">
        <v>68</v>
      </c>
      <c r="B231" s="4" t="s">
        <v>47</v>
      </c>
      <c r="C231" s="5">
        <v>29908</v>
      </c>
      <c r="D231" s="6">
        <v>29609</v>
      </c>
      <c r="E231" s="7">
        <v>35415</v>
      </c>
      <c r="G231" s="19"/>
    </row>
    <row r="232" spans="1:7" ht="15" customHeight="1" x14ac:dyDescent="0.3">
      <c r="A232" s="3" t="s">
        <v>68</v>
      </c>
      <c r="B232" s="4" t="s">
        <v>48</v>
      </c>
      <c r="C232" s="5">
        <v>138912</v>
      </c>
      <c r="D232" s="6">
        <v>137523</v>
      </c>
      <c r="E232" s="7">
        <v>148432</v>
      </c>
      <c r="G232" s="19"/>
    </row>
    <row r="233" spans="1:7" ht="15" customHeight="1" x14ac:dyDescent="0.3">
      <c r="A233" s="3" t="s">
        <v>68</v>
      </c>
      <c r="B233" s="4" t="s">
        <v>49</v>
      </c>
      <c r="C233" s="5">
        <v>36317</v>
      </c>
      <c r="D233" s="6">
        <v>35954</v>
      </c>
      <c r="E233" s="7">
        <v>45539</v>
      </c>
      <c r="G233" s="19"/>
    </row>
    <row r="234" spans="1:7" ht="15" customHeight="1" x14ac:dyDescent="0.3">
      <c r="A234" s="3" t="s">
        <v>68</v>
      </c>
      <c r="B234" s="4" t="s">
        <v>50</v>
      </c>
      <c r="C234" s="5">
        <v>21288</v>
      </c>
      <c r="D234" s="6">
        <v>21075</v>
      </c>
      <c r="E234" s="7">
        <v>18239</v>
      </c>
      <c r="G234" s="19"/>
    </row>
    <row r="235" spans="1:7" ht="15" customHeight="1" x14ac:dyDescent="0.3">
      <c r="A235" s="3" t="s">
        <v>68</v>
      </c>
      <c r="B235" s="4" t="s">
        <v>51</v>
      </c>
      <c r="C235" s="5">
        <v>44117</v>
      </c>
      <c r="D235" s="6">
        <v>43676</v>
      </c>
      <c r="E235" s="7">
        <v>45731</v>
      </c>
      <c r="G235" s="19"/>
    </row>
    <row r="236" spans="1:7" ht="15" customHeight="1" x14ac:dyDescent="0.3">
      <c r="A236" s="3" t="s">
        <v>68</v>
      </c>
      <c r="B236" s="4" t="s">
        <v>52</v>
      </c>
      <c r="C236" s="5">
        <v>22424</v>
      </c>
      <c r="D236" s="6">
        <v>22200</v>
      </c>
      <c r="E236" s="7">
        <v>30894</v>
      </c>
      <c r="G236" s="19"/>
    </row>
    <row r="237" spans="1:7" ht="15" customHeight="1" x14ac:dyDescent="0.3">
      <c r="A237" s="3" t="s">
        <v>68</v>
      </c>
      <c r="B237" s="4" t="s">
        <v>53</v>
      </c>
      <c r="C237" s="5">
        <v>20517</v>
      </c>
      <c r="D237" s="6">
        <v>20312</v>
      </c>
      <c r="E237" s="7">
        <v>14289</v>
      </c>
      <c r="G237" s="19"/>
    </row>
    <row r="238" spans="1:7" ht="15" customHeight="1" x14ac:dyDescent="0.3">
      <c r="A238" s="3" t="s">
        <v>68</v>
      </c>
      <c r="B238" s="4" t="s">
        <v>54</v>
      </c>
      <c r="C238" s="5">
        <v>54356</v>
      </c>
      <c r="D238" s="6">
        <v>53812</v>
      </c>
      <c r="E238" s="7">
        <v>66917</v>
      </c>
      <c r="G238" s="19"/>
    </row>
    <row r="239" spans="1:7" ht="15" customHeight="1" x14ac:dyDescent="0.3">
      <c r="A239" s="3" t="s">
        <v>68</v>
      </c>
      <c r="B239" s="4" t="s">
        <v>55</v>
      </c>
      <c r="C239" s="5">
        <v>59734</v>
      </c>
      <c r="D239" s="6">
        <v>59137</v>
      </c>
      <c r="E239" s="7">
        <v>81539</v>
      </c>
      <c r="G239" s="19"/>
    </row>
    <row r="240" spans="1:7" ht="15" customHeight="1" x14ac:dyDescent="0.3">
      <c r="A240" s="3" t="s">
        <v>68</v>
      </c>
      <c r="B240" s="4" t="s">
        <v>56</v>
      </c>
      <c r="C240" s="5">
        <v>24610</v>
      </c>
      <c r="D240" s="6">
        <v>24364</v>
      </c>
      <c r="E240" s="7">
        <v>17977</v>
      </c>
      <c r="G240" s="19"/>
    </row>
    <row r="241" spans="1:7" ht="15" customHeight="1" x14ac:dyDescent="0.3">
      <c r="A241" s="3" t="s">
        <v>68</v>
      </c>
      <c r="B241" s="4" t="s">
        <v>57</v>
      </c>
      <c r="C241" s="5">
        <v>35429</v>
      </c>
      <c r="D241" s="6">
        <v>35075</v>
      </c>
      <c r="E241" s="7">
        <v>24980</v>
      </c>
      <c r="G241" s="19"/>
    </row>
    <row r="242" spans="1:7" ht="15" customHeight="1" x14ac:dyDescent="0.3">
      <c r="A242" s="3" t="s">
        <v>68</v>
      </c>
      <c r="B242" s="4" t="s">
        <v>58</v>
      </c>
      <c r="C242" s="5">
        <v>32950</v>
      </c>
      <c r="D242" s="6">
        <v>32621</v>
      </c>
      <c r="E242" s="7">
        <v>13970</v>
      </c>
      <c r="G242" s="19"/>
    </row>
    <row r="243" spans="1:7" ht="15" customHeight="1" x14ac:dyDescent="0.3">
      <c r="A243" s="3" t="s">
        <v>68</v>
      </c>
      <c r="B243" s="4" t="s">
        <v>59</v>
      </c>
      <c r="C243" s="5">
        <v>19547</v>
      </c>
      <c r="D243" s="6">
        <v>19352</v>
      </c>
      <c r="E243" s="7">
        <v>13502</v>
      </c>
      <c r="G243" s="19"/>
    </row>
    <row r="244" spans="1:7" ht="15" customHeight="1" x14ac:dyDescent="0.3">
      <c r="A244" s="3" t="s">
        <v>68</v>
      </c>
      <c r="B244" s="4" t="s">
        <v>60</v>
      </c>
      <c r="C244" s="5">
        <v>46268</v>
      </c>
      <c r="D244" s="6">
        <v>45805</v>
      </c>
      <c r="E244" s="7">
        <v>56683</v>
      </c>
      <c r="G244" s="19"/>
    </row>
    <row r="245" spans="1:7" ht="15" customHeight="1" x14ac:dyDescent="0.3">
      <c r="A245" s="3" t="s">
        <v>68</v>
      </c>
      <c r="B245" s="4" t="s">
        <v>61</v>
      </c>
      <c r="C245" s="5">
        <v>419357</v>
      </c>
      <c r="D245" s="6">
        <v>415163</v>
      </c>
      <c r="E245" s="7">
        <v>254862</v>
      </c>
      <c r="G245" s="19"/>
    </row>
    <row r="246" spans="1:7" ht="15" customHeight="1" x14ac:dyDescent="0.3">
      <c r="A246" s="3" t="s">
        <v>68</v>
      </c>
      <c r="B246" s="4" t="s">
        <v>62</v>
      </c>
      <c r="C246" s="5">
        <v>72730</v>
      </c>
      <c r="D246" s="6">
        <v>72003</v>
      </c>
      <c r="E246" s="7">
        <v>70283</v>
      </c>
      <c r="G246" s="19"/>
    </row>
    <row r="247" spans="1:7" ht="15" customHeight="1" x14ac:dyDescent="0.3">
      <c r="A247" s="3" t="s">
        <v>68</v>
      </c>
      <c r="B247" s="4" t="s">
        <v>63</v>
      </c>
      <c r="C247" s="5">
        <v>26607</v>
      </c>
      <c r="D247" s="6">
        <v>26341</v>
      </c>
      <c r="E247" s="7">
        <v>26877</v>
      </c>
      <c r="G247" s="19"/>
    </row>
    <row r="248" spans="1:7" ht="15" customHeight="1" x14ac:dyDescent="0.3">
      <c r="A248" s="3" t="s">
        <v>68</v>
      </c>
      <c r="B248" s="4" t="s">
        <v>64</v>
      </c>
      <c r="C248" s="5">
        <v>13423</v>
      </c>
      <c r="D248" s="6">
        <v>13289</v>
      </c>
      <c r="E248" s="7">
        <v>9009</v>
      </c>
      <c r="G248" s="19"/>
    </row>
    <row r="249" spans="1:7" s="13" customFormat="1" ht="15" customHeight="1" x14ac:dyDescent="0.3">
      <c r="A249" s="8" t="s">
        <v>68</v>
      </c>
      <c r="B249" s="9" t="s">
        <v>65</v>
      </c>
      <c r="C249" s="10">
        <v>3015488</v>
      </c>
      <c r="D249" s="11">
        <f>SUM(D189:D248)</f>
        <v>2985333</v>
      </c>
      <c r="E249" s="12">
        <f>SUM(E189:E248)</f>
        <v>2943091</v>
      </c>
      <c r="G249" s="19"/>
    </row>
    <row r="250" spans="1:7" ht="15" customHeight="1" x14ac:dyDescent="0.3">
      <c r="A250" s="3" t="s">
        <v>69</v>
      </c>
      <c r="B250" s="4" t="s">
        <v>5</v>
      </c>
      <c r="C250" s="5">
        <v>451</v>
      </c>
      <c r="D250" s="6">
        <v>446</v>
      </c>
      <c r="E250" s="7">
        <v>250</v>
      </c>
      <c r="G250" s="19"/>
    </row>
    <row r="251" spans="1:7" ht="15" customHeight="1" x14ac:dyDescent="0.3">
      <c r="A251" s="3" t="s">
        <v>69</v>
      </c>
      <c r="B251" s="4" t="s">
        <v>6</v>
      </c>
      <c r="C251" s="5">
        <v>4838</v>
      </c>
      <c r="D251" s="6">
        <v>4790</v>
      </c>
      <c r="E251" s="7">
        <v>6008</v>
      </c>
      <c r="G251" s="19"/>
    </row>
    <row r="252" spans="1:7" ht="15" customHeight="1" x14ac:dyDescent="0.3">
      <c r="A252" s="3" t="s">
        <v>69</v>
      </c>
      <c r="B252" s="4" t="s">
        <v>7</v>
      </c>
      <c r="C252" s="5">
        <v>728</v>
      </c>
      <c r="D252" s="6">
        <v>721</v>
      </c>
      <c r="E252" s="7">
        <v>641</v>
      </c>
      <c r="G252" s="19"/>
    </row>
    <row r="253" spans="1:7" ht="15" customHeight="1" x14ac:dyDescent="0.3">
      <c r="A253" s="3" t="s">
        <v>69</v>
      </c>
      <c r="B253" s="4" t="s">
        <v>8</v>
      </c>
      <c r="C253" s="5">
        <v>435</v>
      </c>
      <c r="D253" s="6">
        <v>431</v>
      </c>
      <c r="E253" s="7">
        <v>186</v>
      </c>
      <c r="G253" s="19"/>
    </row>
    <row r="254" spans="1:7" ht="15" customHeight="1" x14ac:dyDescent="0.3">
      <c r="A254" s="3" t="s">
        <v>69</v>
      </c>
      <c r="B254" s="4" t="s">
        <v>9</v>
      </c>
      <c r="C254" s="5">
        <v>55</v>
      </c>
      <c r="D254" s="6">
        <v>54</v>
      </c>
      <c r="E254" s="7">
        <v>37</v>
      </c>
      <c r="G254" s="20"/>
    </row>
    <row r="255" spans="1:7" ht="15" customHeight="1" x14ac:dyDescent="0.3">
      <c r="A255" s="3" t="s">
        <v>69</v>
      </c>
      <c r="B255" s="4" t="s">
        <v>10</v>
      </c>
      <c r="C255" s="5">
        <v>408</v>
      </c>
      <c r="D255" s="6">
        <v>404</v>
      </c>
      <c r="E255" s="7">
        <v>126</v>
      </c>
      <c r="G255" s="19"/>
    </row>
    <row r="256" spans="1:7" ht="15" customHeight="1" x14ac:dyDescent="0.3">
      <c r="A256" s="3" t="s">
        <v>69</v>
      </c>
      <c r="B256" s="4" t="s">
        <v>11</v>
      </c>
      <c r="C256" s="5">
        <v>494</v>
      </c>
      <c r="D256" s="6">
        <v>489</v>
      </c>
      <c r="E256" s="7">
        <v>311</v>
      </c>
      <c r="G256" s="19"/>
    </row>
    <row r="257" spans="1:7" ht="15" customHeight="1" x14ac:dyDescent="0.3">
      <c r="A257" s="3" t="s">
        <v>69</v>
      </c>
      <c r="B257" s="4" t="s">
        <v>12</v>
      </c>
      <c r="C257" s="5">
        <v>622</v>
      </c>
      <c r="D257" s="6">
        <v>616</v>
      </c>
      <c r="E257" s="7">
        <v>510</v>
      </c>
      <c r="G257" s="19"/>
    </row>
    <row r="258" spans="1:7" ht="15" customHeight="1" x14ac:dyDescent="0.3">
      <c r="A258" s="3" t="s">
        <v>69</v>
      </c>
      <c r="B258" s="4" t="s">
        <v>13</v>
      </c>
      <c r="C258" s="5">
        <v>442</v>
      </c>
      <c r="D258" s="6">
        <v>438</v>
      </c>
      <c r="E258" s="7">
        <v>373</v>
      </c>
      <c r="G258" s="19"/>
    </row>
    <row r="259" spans="1:7" ht="15" customHeight="1" x14ac:dyDescent="0.3">
      <c r="A259" s="3" t="s">
        <v>69</v>
      </c>
      <c r="B259" s="4" t="s">
        <v>14</v>
      </c>
      <c r="C259" s="5">
        <v>2511</v>
      </c>
      <c r="D259" s="6">
        <v>2486</v>
      </c>
      <c r="E259" s="7">
        <v>2524</v>
      </c>
      <c r="G259" s="19"/>
    </row>
    <row r="260" spans="1:7" ht="15" customHeight="1" x14ac:dyDescent="0.3">
      <c r="A260" s="3" t="s">
        <v>69</v>
      </c>
      <c r="B260" s="4" t="s">
        <v>15</v>
      </c>
      <c r="C260" s="5">
        <v>948</v>
      </c>
      <c r="D260" s="6">
        <v>939</v>
      </c>
      <c r="E260" s="7">
        <v>803</v>
      </c>
      <c r="G260" s="19"/>
    </row>
    <row r="261" spans="1:7" ht="15" customHeight="1" x14ac:dyDescent="0.3">
      <c r="A261" s="3" t="s">
        <v>69</v>
      </c>
      <c r="B261" s="4" t="s">
        <v>16</v>
      </c>
      <c r="C261" s="5">
        <v>455</v>
      </c>
      <c r="D261" s="6">
        <v>450</v>
      </c>
      <c r="E261" s="7">
        <v>154</v>
      </c>
      <c r="G261" s="19"/>
    </row>
    <row r="262" spans="1:7" ht="15" customHeight="1" x14ac:dyDescent="0.3">
      <c r="A262" s="3" t="s">
        <v>69</v>
      </c>
      <c r="B262" s="4" t="s">
        <v>17</v>
      </c>
      <c r="C262" s="5">
        <v>800</v>
      </c>
      <c r="D262" s="6">
        <v>792</v>
      </c>
      <c r="E262" s="7">
        <v>684</v>
      </c>
      <c r="G262" s="19"/>
    </row>
    <row r="263" spans="1:7" ht="15" customHeight="1" x14ac:dyDescent="0.3">
      <c r="A263" s="3" t="s">
        <v>69</v>
      </c>
      <c r="B263" s="4" t="s">
        <v>18</v>
      </c>
      <c r="C263" s="5">
        <v>133</v>
      </c>
      <c r="D263" s="6">
        <v>132</v>
      </c>
      <c r="E263" s="7">
        <v>47</v>
      </c>
      <c r="G263" s="19"/>
    </row>
    <row r="264" spans="1:7" ht="15" customHeight="1" x14ac:dyDescent="0.3">
      <c r="A264" s="3" t="s">
        <v>69</v>
      </c>
      <c r="B264" s="4" t="s">
        <v>19</v>
      </c>
      <c r="C264" s="5">
        <v>14425</v>
      </c>
      <c r="D264" s="6">
        <v>14281</v>
      </c>
      <c r="E264" s="7">
        <v>13835</v>
      </c>
      <c r="G264" s="19"/>
    </row>
    <row r="265" spans="1:7" ht="15" customHeight="1" x14ac:dyDescent="0.3">
      <c r="A265" s="3" t="s">
        <v>69</v>
      </c>
      <c r="B265" s="4" t="s">
        <v>20</v>
      </c>
      <c r="C265" s="5">
        <v>1769</v>
      </c>
      <c r="D265" s="6">
        <v>1751</v>
      </c>
      <c r="E265" s="7">
        <v>1326</v>
      </c>
      <c r="G265" s="19"/>
    </row>
    <row r="266" spans="1:7" ht="15" customHeight="1" x14ac:dyDescent="0.3">
      <c r="A266" s="3" t="s">
        <v>69</v>
      </c>
      <c r="B266" s="4" t="s">
        <v>21</v>
      </c>
      <c r="C266" s="5">
        <v>314</v>
      </c>
      <c r="D266" s="6">
        <v>311</v>
      </c>
      <c r="E266" s="7">
        <v>231</v>
      </c>
      <c r="G266" s="19"/>
    </row>
    <row r="267" spans="1:7" ht="15" customHeight="1" x14ac:dyDescent="0.3">
      <c r="A267" s="3" t="s">
        <v>69</v>
      </c>
      <c r="B267" s="4" t="s">
        <v>22</v>
      </c>
      <c r="C267" s="5">
        <v>1587</v>
      </c>
      <c r="D267" s="6">
        <v>1571</v>
      </c>
      <c r="E267" s="7">
        <v>1307</v>
      </c>
      <c r="G267" s="19"/>
    </row>
    <row r="268" spans="1:7" ht="15" customHeight="1" x14ac:dyDescent="0.3">
      <c r="A268" s="3" t="s">
        <v>69</v>
      </c>
      <c r="B268" s="4" t="s">
        <v>23</v>
      </c>
      <c r="C268" s="5">
        <v>662</v>
      </c>
      <c r="D268" s="6">
        <v>655</v>
      </c>
      <c r="E268" s="7">
        <v>485</v>
      </c>
      <c r="G268" s="19"/>
    </row>
    <row r="269" spans="1:7" ht="15" customHeight="1" x14ac:dyDescent="0.3">
      <c r="A269" s="3" t="s">
        <v>69</v>
      </c>
      <c r="B269" s="4" t="s">
        <v>24</v>
      </c>
      <c r="C269" s="5">
        <v>7358</v>
      </c>
      <c r="D269" s="6">
        <v>7284</v>
      </c>
      <c r="E269" s="7">
        <v>6867</v>
      </c>
      <c r="G269" s="19"/>
    </row>
    <row r="270" spans="1:7" ht="15" customHeight="1" x14ac:dyDescent="0.3">
      <c r="A270" s="3" t="s">
        <v>69</v>
      </c>
      <c r="B270" s="4" t="s">
        <v>25</v>
      </c>
      <c r="C270" s="5">
        <v>706</v>
      </c>
      <c r="D270" s="6">
        <v>699</v>
      </c>
      <c r="E270" s="7">
        <v>493</v>
      </c>
      <c r="G270" s="19"/>
    </row>
    <row r="271" spans="1:7" ht="15" customHeight="1" x14ac:dyDescent="0.3">
      <c r="A271" s="3" t="s">
        <v>69</v>
      </c>
      <c r="B271" s="4" t="s">
        <v>26</v>
      </c>
      <c r="C271" s="5">
        <v>724</v>
      </c>
      <c r="D271" s="6">
        <v>717</v>
      </c>
      <c r="E271" s="7">
        <v>359</v>
      </c>
      <c r="G271" s="19"/>
    </row>
    <row r="272" spans="1:7" ht="15" customHeight="1" x14ac:dyDescent="0.3">
      <c r="A272" s="3" t="s">
        <v>69</v>
      </c>
      <c r="B272" s="4" t="s">
        <v>27</v>
      </c>
      <c r="C272" s="5">
        <v>289</v>
      </c>
      <c r="D272" s="6">
        <v>286</v>
      </c>
      <c r="E272" s="7">
        <v>101</v>
      </c>
      <c r="G272" s="19"/>
    </row>
    <row r="273" spans="1:7" ht="15" customHeight="1" x14ac:dyDescent="0.3">
      <c r="A273" s="3" t="s">
        <v>69</v>
      </c>
      <c r="B273" s="4" t="s">
        <v>28</v>
      </c>
      <c r="C273" s="5">
        <v>290</v>
      </c>
      <c r="D273" s="6">
        <v>287</v>
      </c>
      <c r="E273" s="7">
        <v>79</v>
      </c>
      <c r="G273" s="19"/>
    </row>
    <row r="274" spans="1:7" ht="15" customHeight="1" x14ac:dyDescent="0.3">
      <c r="A274" s="3" t="s">
        <v>69</v>
      </c>
      <c r="B274" s="4" t="s">
        <v>29</v>
      </c>
      <c r="C274" s="5">
        <v>1451</v>
      </c>
      <c r="D274" s="6">
        <v>1436</v>
      </c>
      <c r="E274" s="7">
        <v>950</v>
      </c>
      <c r="G274" s="19"/>
    </row>
    <row r="275" spans="1:7" ht="15" customHeight="1" x14ac:dyDescent="0.3">
      <c r="A275" s="3" t="s">
        <v>69</v>
      </c>
      <c r="B275" s="4" t="s">
        <v>30</v>
      </c>
      <c r="C275" s="5">
        <v>1506</v>
      </c>
      <c r="D275" s="6">
        <v>1491</v>
      </c>
      <c r="E275" s="7">
        <v>1307</v>
      </c>
      <c r="G275" s="19"/>
    </row>
    <row r="276" spans="1:7" ht="15" customHeight="1" x14ac:dyDescent="0.3">
      <c r="A276" s="3" t="s">
        <v>69</v>
      </c>
      <c r="B276" s="4" t="s">
        <v>31</v>
      </c>
      <c r="C276" s="5">
        <v>583</v>
      </c>
      <c r="D276" s="6">
        <v>577</v>
      </c>
      <c r="E276" s="7">
        <v>679</v>
      </c>
      <c r="G276" s="19"/>
    </row>
    <row r="277" spans="1:7" ht="15" customHeight="1" x14ac:dyDescent="0.3">
      <c r="A277" s="3" t="s">
        <v>69</v>
      </c>
      <c r="B277" s="4" t="s">
        <v>32</v>
      </c>
      <c r="C277" s="5">
        <v>43</v>
      </c>
      <c r="D277" s="6">
        <v>43</v>
      </c>
      <c r="E277" s="7">
        <v>21</v>
      </c>
      <c r="G277" s="20"/>
    </row>
    <row r="278" spans="1:7" ht="15" customHeight="1" x14ac:dyDescent="0.3">
      <c r="A278" s="3" t="s">
        <v>69</v>
      </c>
      <c r="B278" s="4" t="s">
        <v>33</v>
      </c>
      <c r="C278" s="5">
        <v>134</v>
      </c>
      <c r="D278" s="6">
        <v>133</v>
      </c>
      <c r="E278" s="7">
        <v>43</v>
      </c>
      <c r="G278" s="19"/>
    </row>
    <row r="279" spans="1:7" ht="15" customHeight="1" x14ac:dyDescent="0.3">
      <c r="A279" s="3" t="s">
        <v>69</v>
      </c>
      <c r="B279" s="4" t="s">
        <v>34</v>
      </c>
      <c r="C279" s="5">
        <v>405</v>
      </c>
      <c r="D279" s="6">
        <v>401</v>
      </c>
      <c r="E279" s="7">
        <v>292</v>
      </c>
      <c r="G279" s="19"/>
    </row>
    <row r="280" spans="1:7" ht="15" customHeight="1" x14ac:dyDescent="0.3">
      <c r="A280" s="3" t="s">
        <v>69</v>
      </c>
      <c r="B280" s="4" t="s">
        <v>35</v>
      </c>
      <c r="C280" s="5">
        <v>704</v>
      </c>
      <c r="D280" s="6">
        <v>697</v>
      </c>
      <c r="E280" s="7">
        <v>716</v>
      </c>
      <c r="G280" s="19"/>
    </row>
    <row r="281" spans="1:7" ht="15" customHeight="1" x14ac:dyDescent="0.3">
      <c r="A281" s="3" t="s">
        <v>69</v>
      </c>
      <c r="B281" s="4" t="s">
        <v>36</v>
      </c>
      <c r="C281" s="5">
        <v>3125</v>
      </c>
      <c r="D281" s="6">
        <v>3094</v>
      </c>
      <c r="E281" s="7">
        <v>3121</v>
      </c>
      <c r="G281" s="19"/>
    </row>
    <row r="282" spans="1:7" ht="15" customHeight="1" x14ac:dyDescent="0.3">
      <c r="A282" s="3" t="s">
        <v>69</v>
      </c>
      <c r="B282" s="4" t="s">
        <v>37</v>
      </c>
      <c r="C282" s="5">
        <v>663</v>
      </c>
      <c r="D282" s="6">
        <v>656</v>
      </c>
      <c r="E282" s="7">
        <v>448</v>
      </c>
      <c r="G282" s="19"/>
    </row>
    <row r="283" spans="1:7" ht="15" customHeight="1" x14ac:dyDescent="0.3">
      <c r="A283" s="3" t="s">
        <v>69</v>
      </c>
      <c r="B283" s="4" t="s">
        <v>38</v>
      </c>
      <c r="C283" s="5">
        <v>689</v>
      </c>
      <c r="D283" s="6">
        <v>682</v>
      </c>
      <c r="E283" s="7">
        <v>673</v>
      </c>
      <c r="G283" s="19"/>
    </row>
    <row r="284" spans="1:7" ht="15" customHeight="1" x14ac:dyDescent="0.3">
      <c r="A284" s="3" t="s">
        <v>69</v>
      </c>
      <c r="B284" s="4" t="s">
        <v>39</v>
      </c>
      <c r="C284" s="5">
        <v>1433</v>
      </c>
      <c r="D284" s="6">
        <v>1419</v>
      </c>
      <c r="E284" s="7">
        <v>1565</v>
      </c>
      <c r="G284" s="19"/>
    </row>
    <row r="285" spans="1:7" ht="15" customHeight="1" x14ac:dyDescent="0.3">
      <c r="A285" s="3" t="s">
        <v>69</v>
      </c>
      <c r="B285" s="4" t="s">
        <v>40</v>
      </c>
      <c r="C285" s="5">
        <v>646</v>
      </c>
      <c r="D285" s="6">
        <v>640</v>
      </c>
      <c r="E285" s="7">
        <v>460</v>
      </c>
      <c r="G285" s="19"/>
    </row>
    <row r="286" spans="1:7" ht="15" customHeight="1" x14ac:dyDescent="0.3">
      <c r="A286" s="3" t="s">
        <v>69</v>
      </c>
      <c r="B286" s="4" t="s">
        <v>41</v>
      </c>
      <c r="C286" s="5">
        <v>1109</v>
      </c>
      <c r="D286" s="6">
        <v>1098</v>
      </c>
      <c r="E286" s="7">
        <v>1067</v>
      </c>
      <c r="G286" s="19"/>
    </row>
    <row r="287" spans="1:7" ht="15" customHeight="1" x14ac:dyDescent="0.3">
      <c r="A287" s="3" t="s">
        <v>69</v>
      </c>
      <c r="B287" s="4" t="s">
        <v>42</v>
      </c>
      <c r="C287" s="5">
        <v>948</v>
      </c>
      <c r="D287" s="6">
        <v>939</v>
      </c>
      <c r="E287" s="7">
        <v>897</v>
      </c>
      <c r="G287" s="19"/>
    </row>
    <row r="288" spans="1:7" ht="15" customHeight="1" x14ac:dyDescent="0.3">
      <c r="A288" s="3" t="s">
        <v>69</v>
      </c>
      <c r="B288" s="4" t="s">
        <v>43</v>
      </c>
      <c r="C288" s="5">
        <v>1056</v>
      </c>
      <c r="D288" s="6">
        <v>1045</v>
      </c>
      <c r="E288" s="7">
        <v>1058</v>
      </c>
      <c r="G288" s="19"/>
    </row>
    <row r="289" spans="1:7" ht="15" customHeight="1" x14ac:dyDescent="0.3">
      <c r="A289" s="3" t="s">
        <v>69</v>
      </c>
      <c r="B289" s="4" t="s">
        <v>44</v>
      </c>
      <c r="C289" s="5">
        <v>654</v>
      </c>
      <c r="D289" s="6">
        <v>647</v>
      </c>
      <c r="E289" s="7">
        <v>357</v>
      </c>
      <c r="G289" s="19"/>
    </row>
    <row r="290" spans="1:7" ht="15" customHeight="1" x14ac:dyDescent="0.3">
      <c r="A290" s="3" t="s">
        <v>69</v>
      </c>
      <c r="B290" s="4" t="s">
        <v>45</v>
      </c>
      <c r="C290" s="5">
        <v>289</v>
      </c>
      <c r="D290" s="6">
        <v>286</v>
      </c>
      <c r="E290" s="7">
        <v>95</v>
      </c>
      <c r="G290" s="19"/>
    </row>
    <row r="291" spans="1:7" ht="15" customHeight="1" x14ac:dyDescent="0.3">
      <c r="A291" s="3" t="s">
        <v>69</v>
      </c>
      <c r="B291" s="4" t="s">
        <v>46</v>
      </c>
      <c r="C291" s="5">
        <v>584</v>
      </c>
      <c r="D291" s="6">
        <v>578</v>
      </c>
      <c r="E291" s="7">
        <v>351</v>
      </c>
      <c r="G291" s="19"/>
    </row>
    <row r="292" spans="1:7" ht="15" customHeight="1" x14ac:dyDescent="0.3">
      <c r="A292" s="3" t="s">
        <v>69</v>
      </c>
      <c r="B292" s="4" t="s">
        <v>47</v>
      </c>
      <c r="C292" s="5">
        <v>523</v>
      </c>
      <c r="D292" s="6">
        <v>518</v>
      </c>
      <c r="E292" s="7">
        <v>252</v>
      </c>
      <c r="G292" s="19"/>
    </row>
    <row r="293" spans="1:7" ht="15" customHeight="1" x14ac:dyDescent="0.3">
      <c r="A293" s="3" t="s">
        <v>69</v>
      </c>
      <c r="B293" s="4" t="s">
        <v>48</v>
      </c>
      <c r="C293" s="5">
        <v>3836</v>
      </c>
      <c r="D293" s="6">
        <v>3798</v>
      </c>
      <c r="E293" s="7">
        <v>3281</v>
      </c>
      <c r="G293" s="19"/>
    </row>
    <row r="294" spans="1:7" ht="15" customHeight="1" x14ac:dyDescent="0.3">
      <c r="A294" s="3" t="s">
        <v>69</v>
      </c>
      <c r="B294" s="4" t="s">
        <v>49</v>
      </c>
      <c r="C294" s="5">
        <v>568</v>
      </c>
      <c r="D294" s="6">
        <v>562</v>
      </c>
      <c r="E294" s="7">
        <v>404</v>
      </c>
      <c r="G294" s="19"/>
    </row>
    <row r="295" spans="1:7" ht="15" customHeight="1" x14ac:dyDescent="0.3">
      <c r="A295" s="3" t="s">
        <v>69</v>
      </c>
      <c r="B295" s="4" t="s">
        <v>50</v>
      </c>
      <c r="C295" s="5">
        <v>466</v>
      </c>
      <c r="D295" s="6">
        <v>461</v>
      </c>
      <c r="E295" s="7">
        <v>290</v>
      </c>
      <c r="G295" s="19"/>
    </row>
    <row r="296" spans="1:7" ht="15" customHeight="1" x14ac:dyDescent="0.3">
      <c r="A296" s="3" t="s">
        <v>69</v>
      </c>
      <c r="B296" s="4" t="s">
        <v>51</v>
      </c>
      <c r="C296" s="5">
        <v>674</v>
      </c>
      <c r="D296" s="6">
        <v>667</v>
      </c>
      <c r="E296" s="7">
        <v>196</v>
      </c>
      <c r="G296" s="19"/>
    </row>
    <row r="297" spans="1:7" ht="15" customHeight="1" x14ac:dyDescent="0.3">
      <c r="A297" s="3" t="s">
        <v>69</v>
      </c>
      <c r="B297" s="4" t="s">
        <v>52</v>
      </c>
      <c r="C297" s="5">
        <v>505</v>
      </c>
      <c r="D297" s="6">
        <v>500</v>
      </c>
      <c r="E297" s="7">
        <v>530</v>
      </c>
      <c r="G297" s="19"/>
    </row>
    <row r="298" spans="1:7" ht="15" customHeight="1" x14ac:dyDescent="0.3">
      <c r="A298" s="3" t="s">
        <v>69</v>
      </c>
      <c r="B298" s="4" t="s">
        <v>53</v>
      </c>
      <c r="C298" s="5">
        <v>559</v>
      </c>
      <c r="D298" s="6">
        <v>553</v>
      </c>
      <c r="E298" s="7">
        <v>438</v>
      </c>
      <c r="G298" s="19"/>
    </row>
    <row r="299" spans="1:7" ht="15" customHeight="1" x14ac:dyDescent="0.3">
      <c r="A299" s="3" t="s">
        <v>69</v>
      </c>
      <c r="B299" s="4" t="s">
        <v>54</v>
      </c>
      <c r="C299" s="5">
        <v>920</v>
      </c>
      <c r="D299" s="6">
        <v>911</v>
      </c>
      <c r="E299" s="7">
        <v>538</v>
      </c>
      <c r="G299" s="19"/>
    </row>
    <row r="300" spans="1:7" ht="15" customHeight="1" x14ac:dyDescent="0.3">
      <c r="A300" s="3" t="s">
        <v>69</v>
      </c>
      <c r="B300" s="4" t="s">
        <v>55</v>
      </c>
      <c r="C300" s="5">
        <v>1342</v>
      </c>
      <c r="D300" s="6">
        <v>1329</v>
      </c>
      <c r="E300" s="7">
        <v>1411</v>
      </c>
      <c r="G300" s="19"/>
    </row>
    <row r="301" spans="1:7" ht="15" customHeight="1" x14ac:dyDescent="0.3">
      <c r="A301" s="3" t="s">
        <v>69</v>
      </c>
      <c r="B301" s="4" t="s">
        <v>56</v>
      </c>
      <c r="C301" s="5">
        <v>497</v>
      </c>
      <c r="D301" s="6">
        <v>492</v>
      </c>
      <c r="E301" s="7">
        <v>291</v>
      </c>
      <c r="G301" s="19"/>
    </row>
    <row r="302" spans="1:7" ht="15" customHeight="1" x14ac:dyDescent="0.3">
      <c r="A302" s="3" t="s">
        <v>69</v>
      </c>
      <c r="B302" s="4" t="s">
        <v>57</v>
      </c>
      <c r="C302" s="5">
        <v>2125</v>
      </c>
      <c r="D302" s="6">
        <v>2104</v>
      </c>
      <c r="E302" s="7">
        <v>2121</v>
      </c>
      <c r="G302" s="19"/>
    </row>
    <row r="303" spans="1:7" ht="15" customHeight="1" x14ac:dyDescent="0.3">
      <c r="A303" s="3" t="s">
        <v>69</v>
      </c>
      <c r="B303" s="4" t="s">
        <v>58</v>
      </c>
      <c r="C303" s="5">
        <v>764</v>
      </c>
      <c r="D303" s="6">
        <v>756</v>
      </c>
      <c r="E303" s="7">
        <v>305</v>
      </c>
      <c r="G303" s="19"/>
    </row>
    <row r="304" spans="1:7" ht="15" customHeight="1" x14ac:dyDescent="0.3">
      <c r="A304" s="3" t="s">
        <v>69</v>
      </c>
      <c r="B304" s="4" t="s">
        <v>59</v>
      </c>
      <c r="C304" s="5">
        <v>408</v>
      </c>
      <c r="D304" s="6">
        <v>404</v>
      </c>
      <c r="E304" s="7">
        <v>714</v>
      </c>
      <c r="G304" s="19"/>
    </row>
    <row r="305" spans="1:7" ht="15" customHeight="1" x14ac:dyDescent="0.3">
      <c r="A305" s="3" t="s">
        <v>69</v>
      </c>
      <c r="B305" s="4" t="s">
        <v>60</v>
      </c>
      <c r="C305" s="5">
        <v>877</v>
      </c>
      <c r="D305" s="6">
        <v>868</v>
      </c>
      <c r="E305" s="7">
        <v>617</v>
      </c>
      <c r="G305" s="19"/>
    </row>
    <row r="306" spans="1:7" ht="15" customHeight="1" x14ac:dyDescent="0.3">
      <c r="A306" s="3" t="s">
        <v>69</v>
      </c>
      <c r="B306" s="4" t="s">
        <v>61</v>
      </c>
      <c r="C306" s="5">
        <v>19931</v>
      </c>
      <c r="D306" s="6">
        <v>19732</v>
      </c>
      <c r="E306" s="7">
        <v>18255</v>
      </c>
      <c r="G306" s="19"/>
    </row>
    <row r="307" spans="1:7" ht="15" customHeight="1" x14ac:dyDescent="0.3">
      <c r="A307" s="3" t="s">
        <v>69</v>
      </c>
      <c r="B307" s="4" t="s">
        <v>62</v>
      </c>
      <c r="C307" s="5">
        <v>2296</v>
      </c>
      <c r="D307" s="6">
        <v>2273</v>
      </c>
      <c r="E307" s="7">
        <v>1877</v>
      </c>
      <c r="G307" s="19"/>
    </row>
    <row r="308" spans="1:7" ht="15" customHeight="1" x14ac:dyDescent="0.3">
      <c r="A308" s="3" t="s">
        <v>69</v>
      </c>
      <c r="B308" s="4" t="s">
        <v>63</v>
      </c>
      <c r="C308" s="5">
        <v>1972</v>
      </c>
      <c r="D308" s="6">
        <v>1952</v>
      </c>
      <c r="E308" s="7">
        <v>1923</v>
      </c>
      <c r="G308" s="19"/>
    </row>
    <row r="309" spans="1:7" ht="15" customHeight="1" x14ac:dyDescent="0.3">
      <c r="A309" s="3" t="s">
        <v>69</v>
      </c>
      <c r="B309" s="4" t="s">
        <v>64</v>
      </c>
      <c r="C309" s="5">
        <v>528</v>
      </c>
      <c r="D309" s="6">
        <v>523</v>
      </c>
      <c r="E309" s="7">
        <v>636</v>
      </c>
      <c r="G309" s="19"/>
    </row>
    <row r="310" spans="1:7" s="13" customFormat="1" ht="15" customHeight="1" x14ac:dyDescent="0.3">
      <c r="A310" s="8" t="s">
        <v>69</v>
      </c>
      <c r="B310" s="9" t="s">
        <v>65</v>
      </c>
      <c r="C310" s="10">
        <v>96257</v>
      </c>
      <c r="D310" s="11">
        <f>SUM(D250:D309)</f>
        <v>95295</v>
      </c>
      <c r="E310" s="12">
        <f>SUM(E250:E309)</f>
        <v>85916</v>
      </c>
      <c r="G310" s="19"/>
    </row>
    <row r="311" spans="1:7" ht="15" customHeight="1" x14ac:dyDescent="0.3">
      <c r="A311" s="3" t="s">
        <v>70</v>
      </c>
      <c r="B311" s="4" t="s">
        <v>5</v>
      </c>
      <c r="C311" s="5">
        <v>12086</v>
      </c>
      <c r="D311" s="6">
        <v>11965</v>
      </c>
      <c r="E311" s="7">
        <v>11704</v>
      </c>
      <c r="G311" s="19"/>
    </row>
    <row r="312" spans="1:7" ht="15" customHeight="1" x14ac:dyDescent="0.3">
      <c r="A312" s="3" t="s">
        <v>70</v>
      </c>
      <c r="B312" s="4" t="s">
        <v>6</v>
      </c>
      <c r="C312" s="5">
        <v>35312</v>
      </c>
      <c r="D312" s="6">
        <v>34959</v>
      </c>
      <c r="E312" s="7">
        <v>30885</v>
      </c>
      <c r="G312" s="19"/>
    </row>
    <row r="313" spans="1:7" ht="15" customHeight="1" x14ac:dyDescent="0.3">
      <c r="A313" s="3" t="s">
        <v>70</v>
      </c>
      <c r="B313" s="4" t="s">
        <v>7</v>
      </c>
      <c r="C313" s="5">
        <v>20252</v>
      </c>
      <c r="D313" s="6">
        <v>20049</v>
      </c>
      <c r="E313" s="7">
        <v>18613</v>
      </c>
      <c r="G313" s="19"/>
    </row>
    <row r="314" spans="1:7" ht="15" customHeight="1" x14ac:dyDescent="0.3">
      <c r="A314" s="3" t="s">
        <v>70</v>
      </c>
      <c r="B314" s="4" t="s">
        <v>8</v>
      </c>
      <c r="C314" s="5">
        <v>14419</v>
      </c>
      <c r="D314" s="6">
        <v>14275</v>
      </c>
      <c r="E314" s="7">
        <v>15713</v>
      </c>
      <c r="G314" s="19"/>
    </row>
    <row r="315" spans="1:7" ht="15" customHeight="1" x14ac:dyDescent="0.3">
      <c r="A315" s="3" t="s">
        <v>70</v>
      </c>
      <c r="B315" s="4" t="s">
        <v>9</v>
      </c>
      <c r="C315" s="5">
        <v>2879</v>
      </c>
      <c r="D315" s="6">
        <v>2850</v>
      </c>
      <c r="E315" s="7">
        <v>3838</v>
      </c>
      <c r="G315" s="19"/>
    </row>
    <row r="316" spans="1:7" ht="15" customHeight="1" x14ac:dyDescent="0.3">
      <c r="A316" s="3" t="s">
        <v>70</v>
      </c>
      <c r="B316" s="4" t="s">
        <v>10</v>
      </c>
      <c r="C316" s="5">
        <v>15514</v>
      </c>
      <c r="D316" s="6">
        <v>15359</v>
      </c>
      <c r="E316" s="7">
        <v>15369</v>
      </c>
      <c r="G316" s="19"/>
    </row>
    <row r="317" spans="1:7" ht="15" customHeight="1" x14ac:dyDescent="0.3">
      <c r="A317" s="3" t="s">
        <v>70</v>
      </c>
      <c r="B317" s="4" t="s">
        <v>11</v>
      </c>
      <c r="C317" s="5">
        <v>21862</v>
      </c>
      <c r="D317" s="6">
        <v>21643</v>
      </c>
      <c r="E317" s="7">
        <v>20502</v>
      </c>
      <c r="G317" s="19"/>
    </row>
    <row r="318" spans="1:7" ht="15" customHeight="1" x14ac:dyDescent="0.3">
      <c r="A318" s="3" t="s">
        <v>70</v>
      </c>
      <c r="B318" s="4" t="s">
        <v>12</v>
      </c>
      <c r="C318" s="5">
        <v>13386</v>
      </c>
      <c r="D318" s="6">
        <v>13252</v>
      </c>
      <c r="E318" s="7">
        <v>11954</v>
      </c>
      <c r="G318" s="19"/>
    </row>
    <row r="319" spans="1:7" ht="15" customHeight="1" x14ac:dyDescent="0.3">
      <c r="A319" s="3" t="s">
        <v>70</v>
      </c>
      <c r="B319" s="4" t="s">
        <v>13</v>
      </c>
      <c r="C319" s="5">
        <v>13951</v>
      </c>
      <c r="D319" s="6">
        <v>13811</v>
      </c>
      <c r="E319" s="7">
        <v>12538</v>
      </c>
      <c r="G319" s="19"/>
    </row>
    <row r="320" spans="1:7" ht="15" customHeight="1" x14ac:dyDescent="0.3">
      <c r="A320" s="3" t="s">
        <v>70</v>
      </c>
      <c r="B320" s="4" t="s">
        <v>14</v>
      </c>
      <c r="C320" s="5">
        <v>26009</v>
      </c>
      <c r="D320" s="6">
        <v>25749</v>
      </c>
      <c r="E320" s="7">
        <v>28230</v>
      </c>
      <c r="G320" s="19"/>
    </row>
    <row r="321" spans="1:7" ht="15" customHeight="1" x14ac:dyDescent="0.3">
      <c r="A321" s="3" t="s">
        <v>70</v>
      </c>
      <c r="B321" s="4" t="s">
        <v>15</v>
      </c>
      <c r="C321" s="5">
        <v>15166</v>
      </c>
      <c r="D321" s="6">
        <v>15014</v>
      </c>
      <c r="E321" s="7">
        <v>16158</v>
      </c>
      <c r="G321" s="19"/>
    </row>
    <row r="322" spans="1:7" ht="15" customHeight="1" x14ac:dyDescent="0.3">
      <c r="A322" s="3" t="s">
        <v>70</v>
      </c>
      <c r="B322" s="4" t="s">
        <v>16</v>
      </c>
      <c r="C322" s="5">
        <v>16553</v>
      </c>
      <c r="D322" s="6">
        <v>16387</v>
      </c>
      <c r="E322" s="7">
        <v>16496</v>
      </c>
      <c r="G322" s="19"/>
    </row>
    <row r="323" spans="1:7" ht="15" customHeight="1" x14ac:dyDescent="0.3">
      <c r="A323" s="3" t="s">
        <v>70</v>
      </c>
      <c r="B323" s="4" t="s">
        <v>17</v>
      </c>
      <c r="C323" s="5">
        <v>22864</v>
      </c>
      <c r="D323" s="6">
        <v>22635</v>
      </c>
      <c r="E323" s="7">
        <v>18955</v>
      </c>
      <c r="G323" s="19"/>
    </row>
    <row r="324" spans="1:7" ht="15" customHeight="1" x14ac:dyDescent="0.3">
      <c r="A324" s="3" t="s">
        <v>70</v>
      </c>
      <c r="B324" s="4" t="s">
        <v>18</v>
      </c>
      <c r="C324" s="5">
        <v>6629</v>
      </c>
      <c r="D324" s="6">
        <v>6563</v>
      </c>
      <c r="E324" s="7">
        <v>8354</v>
      </c>
      <c r="G324" s="19"/>
    </row>
    <row r="325" spans="1:7" ht="15" customHeight="1" x14ac:dyDescent="0.3">
      <c r="A325" s="3" t="s">
        <v>70</v>
      </c>
      <c r="B325" s="4" t="s">
        <v>19</v>
      </c>
      <c r="C325" s="5">
        <v>167305</v>
      </c>
      <c r="D325" s="6">
        <v>165632</v>
      </c>
      <c r="E325" s="7">
        <v>154878</v>
      </c>
      <c r="G325" s="19"/>
    </row>
    <row r="326" spans="1:7" ht="15" customHeight="1" x14ac:dyDescent="0.3">
      <c r="A326" s="3" t="s">
        <v>70</v>
      </c>
      <c r="B326" s="4" t="s">
        <v>20</v>
      </c>
      <c r="C326" s="5">
        <v>39574</v>
      </c>
      <c r="D326" s="6">
        <v>39178</v>
      </c>
      <c r="E326" s="7">
        <v>40974</v>
      </c>
      <c r="G326" s="19"/>
    </row>
    <row r="327" spans="1:7" ht="15" customHeight="1" x14ac:dyDescent="0.3">
      <c r="A327" s="3" t="s">
        <v>70</v>
      </c>
      <c r="B327" s="4" t="s">
        <v>21</v>
      </c>
      <c r="C327" s="5">
        <v>8909</v>
      </c>
      <c r="D327" s="6">
        <v>8820</v>
      </c>
      <c r="E327" s="7">
        <v>9742</v>
      </c>
      <c r="G327" s="19"/>
    </row>
    <row r="328" spans="1:7" ht="15" customHeight="1" x14ac:dyDescent="0.3">
      <c r="A328" s="3" t="s">
        <v>70</v>
      </c>
      <c r="B328" s="4" t="s">
        <v>22</v>
      </c>
      <c r="C328" s="5">
        <v>27232</v>
      </c>
      <c r="D328" s="6">
        <v>26960</v>
      </c>
      <c r="E328" s="7">
        <v>26741</v>
      </c>
      <c r="G328" s="19"/>
    </row>
    <row r="329" spans="1:7" ht="15" customHeight="1" x14ac:dyDescent="0.3">
      <c r="A329" s="3" t="s">
        <v>70</v>
      </c>
      <c r="B329" s="4" t="s">
        <v>23</v>
      </c>
      <c r="C329" s="5">
        <v>13485</v>
      </c>
      <c r="D329" s="6">
        <v>13350</v>
      </c>
      <c r="E329" s="7">
        <v>13107</v>
      </c>
      <c r="G329" s="19"/>
    </row>
    <row r="330" spans="1:7" ht="15" customHeight="1" x14ac:dyDescent="0.3">
      <c r="A330" s="3" t="s">
        <v>70</v>
      </c>
      <c r="B330" s="4" t="s">
        <v>24</v>
      </c>
      <c r="C330" s="5">
        <v>88072</v>
      </c>
      <c r="D330" s="6">
        <v>87191</v>
      </c>
      <c r="E330" s="7">
        <v>82764</v>
      </c>
      <c r="G330" s="19"/>
    </row>
    <row r="331" spans="1:7" ht="15" customHeight="1" x14ac:dyDescent="0.3">
      <c r="A331" s="3" t="s">
        <v>70</v>
      </c>
      <c r="B331" s="4" t="s">
        <v>25</v>
      </c>
      <c r="C331" s="5">
        <v>21309</v>
      </c>
      <c r="D331" s="6">
        <v>21096</v>
      </c>
      <c r="E331" s="7">
        <v>21122</v>
      </c>
      <c r="G331" s="19"/>
    </row>
    <row r="332" spans="1:7" ht="15" customHeight="1" x14ac:dyDescent="0.3">
      <c r="A332" s="3" t="s">
        <v>70</v>
      </c>
      <c r="B332" s="4" t="s">
        <v>26</v>
      </c>
      <c r="C332" s="5">
        <v>30800</v>
      </c>
      <c r="D332" s="6">
        <v>30492</v>
      </c>
      <c r="E332" s="7">
        <v>30054</v>
      </c>
      <c r="G332" s="19"/>
    </row>
    <row r="333" spans="1:7" ht="15" customHeight="1" x14ac:dyDescent="0.3">
      <c r="A333" s="3" t="s">
        <v>70</v>
      </c>
      <c r="B333" s="4" t="s">
        <v>27</v>
      </c>
      <c r="C333" s="5">
        <v>15094</v>
      </c>
      <c r="D333" s="6">
        <v>14943</v>
      </c>
      <c r="E333" s="7">
        <v>14978</v>
      </c>
      <c r="G333" s="19"/>
    </row>
    <row r="334" spans="1:7" ht="15" customHeight="1" x14ac:dyDescent="0.3">
      <c r="A334" s="3" t="s">
        <v>70</v>
      </c>
      <c r="B334" s="4" t="s">
        <v>28</v>
      </c>
      <c r="C334" s="5">
        <v>11333</v>
      </c>
      <c r="D334" s="6">
        <v>11220</v>
      </c>
      <c r="E334" s="7">
        <v>12090</v>
      </c>
      <c r="G334" s="19"/>
    </row>
    <row r="335" spans="1:7" ht="15" customHeight="1" x14ac:dyDescent="0.3">
      <c r="A335" s="3" t="s">
        <v>70</v>
      </c>
      <c r="B335" s="4" t="s">
        <v>29</v>
      </c>
      <c r="C335" s="5">
        <v>29278</v>
      </c>
      <c r="D335" s="6">
        <v>28985</v>
      </c>
      <c r="E335" s="7">
        <v>26172</v>
      </c>
      <c r="G335" s="19"/>
    </row>
    <row r="336" spans="1:7" ht="15" customHeight="1" x14ac:dyDescent="0.3">
      <c r="A336" s="3" t="s">
        <v>70</v>
      </c>
      <c r="B336" s="4" t="s">
        <v>30</v>
      </c>
      <c r="C336" s="5">
        <v>24058</v>
      </c>
      <c r="D336" s="6">
        <v>23817</v>
      </c>
      <c r="E336" s="7">
        <v>21843</v>
      </c>
      <c r="G336" s="19"/>
    </row>
    <row r="337" spans="1:7" ht="15" customHeight="1" x14ac:dyDescent="0.3">
      <c r="A337" s="3" t="s">
        <v>70</v>
      </c>
      <c r="B337" s="4" t="s">
        <v>31</v>
      </c>
      <c r="C337" s="5">
        <v>11877</v>
      </c>
      <c r="D337" s="6">
        <v>11758</v>
      </c>
      <c r="E337" s="7">
        <v>10112</v>
      </c>
      <c r="G337" s="19"/>
    </row>
    <row r="338" spans="1:7" ht="15" customHeight="1" x14ac:dyDescent="0.3">
      <c r="A338" s="3" t="s">
        <v>70</v>
      </c>
      <c r="B338" s="4" t="s">
        <v>32</v>
      </c>
      <c r="C338" s="5">
        <v>2646</v>
      </c>
      <c r="D338" s="6">
        <v>2620</v>
      </c>
      <c r="E338" s="7">
        <v>1946</v>
      </c>
      <c r="G338" s="19"/>
    </row>
    <row r="339" spans="1:7" ht="15" customHeight="1" x14ac:dyDescent="0.3">
      <c r="A339" s="3" t="s">
        <v>70</v>
      </c>
      <c r="B339" s="4" t="s">
        <v>33</v>
      </c>
      <c r="C339" s="5">
        <v>6209</v>
      </c>
      <c r="D339" s="6">
        <v>6147</v>
      </c>
      <c r="E339" s="7">
        <v>6468</v>
      </c>
      <c r="G339" s="19"/>
    </row>
    <row r="340" spans="1:7" ht="15" customHeight="1" x14ac:dyDescent="0.3">
      <c r="A340" s="3" t="s">
        <v>70</v>
      </c>
      <c r="B340" s="4" t="s">
        <v>34</v>
      </c>
      <c r="C340" s="5">
        <v>13717</v>
      </c>
      <c r="D340" s="6">
        <v>13580</v>
      </c>
      <c r="E340" s="7">
        <v>13237</v>
      </c>
      <c r="G340" s="19"/>
    </row>
    <row r="341" spans="1:7" ht="15" customHeight="1" x14ac:dyDescent="0.3">
      <c r="A341" s="3" t="s">
        <v>70</v>
      </c>
      <c r="B341" s="4" t="s">
        <v>35</v>
      </c>
      <c r="C341" s="5">
        <v>12836</v>
      </c>
      <c r="D341" s="6">
        <v>12708</v>
      </c>
      <c r="E341" s="7">
        <v>13787</v>
      </c>
      <c r="G341" s="19"/>
    </row>
    <row r="342" spans="1:7" ht="15" customHeight="1" x14ac:dyDescent="0.3">
      <c r="A342" s="3" t="s">
        <v>70</v>
      </c>
      <c r="B342" s="4" t="s">
        <v>36</v>
      </c>
      <c r="C342" s="5">
        <v>56215</v>
      </c>
      <c r="D342" s="6">
        <v>55653</v>
      </c>
      <c r="E342" s="7">
        <v>55850</v>
      </c>
      <c r="G342" s="19"/>
    </row>
    <row r="343" spans="1:7" ht="15" customHeight="1" x14ac:dyDescent="0.3">
      <c r="A343" s="3" t="s">
        <v>70</v>
      </c>
      <c r="B343" s="4" t="s">
        <v>37</v>
      </c>
      <c r="C343" s="5">
        <v>19615</v>
      </c>
      <c r="D343" s="6">
        <v>19419</v>
      </c>
      <c r="E343" s="7">
        <v>20733</v>
      </c>
      <c r="G343" s="19"/>
    </row>
    <row r="344" spans="1:7" ht="15" customHeight="1" x14ac:dyDescent="0.3">
      <c r="A344" s="3" t="s">
        <v>70</v>
      </c>
      <c r="B344" s="4" t="s">
        <v>38</v>
      </c>
      <c r="C344" s="5">
        <v>18742</v>
      </c>
      <c r="D344" s="6">
        <v>18555</v>
      </c>
      <c r="E344" s="7">
        <v>19039</v>
      </c>
      <c r="G344" s="19"/>
    </row>
    <row r="345" spans="1:7" ht="15" customHeight="1" x14ac:dyDescent="0.3">
      <c r="A345" s="3" t="s">
        <v>70</v>
      </c>
      <c r="B345" s="4" t="s">
        <v>39</v>
      </c>
      <c r="C345" s="5">
        <v>17936</v>
      </c>
      <c r="D345" s="6">
        <v>17757</v>
      </c>
      <c r="E345" s="7">
        <v>18596</v>
      </c>
      <c r="G345" s="19"/>
    </row>
    <row r="346" spans="1:7" ht="15" customHeight="1" x14ac:dyDescent="0.3">
      <c r="A346" s="3" t="s">
        <v>70</v>
      </c>
      <c r="B346" s="4" t="s">
        <v>40</v>
      </c>
      <c r="C346" s="5">
        <v>27676</v>
      </c>
      <c r="D346" s="6">
        <v>27399</v>
      </c>
      <c r="E346" s="7">
        <v>27628</v>
      </c>
      <c r="G346" s="19"/>
    </row>
    <row r="347" spans="1:7" ht="15" customHeight="1" x14ac:dyDescent="0.3">
      <c r="A347" s="3" t="s">
        <v>70</v>
      </c>
      <c r="B347" s="4" t="s">
        <v>41</v>
      </c>
      <c r="C347" s="5">
        <v>22199</v>
      </c>
      <c r="D347" s="6">
        <v>21977</v>
      </c>
      <c r="E347" s="7">
        <v>21600</v>
      </c>
      <c r="G347" s="19"/>
    </row>
    <row r="348" spans="1:7" ht="15" customHeight="1" x14ac:dyDescent="0.3">
      <c r="A348" s="3" t="s">
        <v>70</v>
      </c>
      <c r="B348" s="4" t="s">
        <v>42</v>
      </c>
      <c r="C348" s="5">
        <v>17753</v>
      </c>
      <c r="D348" s="6">
        <v>17575</v>
      </c>
      <c r="E348" s="7">
        <v>15961</v>
      </c>
      <c r="G348" s="19"/>
    </row>
    <row r="349" spans="1:7" ht="15" customHeight="1" x14ac:dyDescent="0.3">
      <c r="A349" s="3" t="s">
        <v>70</v>
      </c>
      <c r="B349" s="4" t="s">
        <v>43</v>
      </c>
      <c r="C349" s="5">
        <v>7050</v>
      </c>
      <c r="D349" s="6">
        <v>6980</v>
      </c>
      <c r="E349" s="7">
        <v>6497</v>
      </c>
      <c r="G349" s="19"/>
    </row>
    <row r="350" spans="1:7" ht="15" customHeight="1" x14ac:dyDescent="0.3">
      <c r="A350" s="3" t="s">
        <v>70</v>
      </c>
      <c r="B350" s="4" t="s">
        <v>44</v>
      </c>
      <c r="C350" s="5">
        <v>22962</v>
      </c>
      <c r="D350" s="6">
        <v>22732</v>
      </c>
      <c r="E350" s="7">
        <v>23220</v>
      </c>
      <c r="G350" s="19"/>
    </row>
    <row r="351" spans="1:7" ht="15" customHeight="1" x14ac:dyDescent="0.3">
      <c r="A351" s="3" t="s">
        <v>70</v>
      </c>
      <c r="B351" s="4" t="s">
        <v>45</v>
      </c>
      <c r="C351" s="5">
        <v>14566</v>
      </c>
      <c r="D351" s="6">
        <v>14420</v>
      </c>
      <c r="E351" s="7">
        <v>15083</v>
      </c>
      <c r="G351" s="19"/>
    </row>
    <row r="352" spans="1:7" ht="15" customHeight="1" x14ac:dyDescent="0.3">
      <c r="A352" s="3" t="s">
        <v>70</v>
      </c>
      <c r="B352" s="4" t="s">
        <v>46</v>
      </c>
      <c r="C352" s="5">
        <v>14041</v>
      </c>
      <c r="D352" s="6">
        <v>13901</v>
      </c>
      <c r="E352" s="7">
        <v>13056</v>
      </c>
      <c r="G352" s="19"/>
    </row>
    <row r="353" spans="1:7" ht="15" customHeight="1" x14ac:dyDescent="0.3">
      <c r="A353" s="3" t="s">
        <v>70</v>
      </c>
      <c r="B353" s="4" t="s">
        <v>47</v>
      </c>
      <c r="C353" s="5">
        <v>25807</v>
      </c>
      <c r="D353" s="6">
        <v>25549</v>
      </c>
      <c r="E353" s="7">
        <v>25538</v>
      </c>
      <c r="G353" s="19"/>
    </row>
    <row r="354" spans="1:7" ht="15" customHeight="1" x14ac:dyDescent="0.3">
      <c r="A354" s="3" t="s">
        <v>70</v>
      </c>
      <c r="B354" s="4" t="s">
        <v>48</v>
      </c>
      <c r="C354" s="5">
        <v>63128</v>
      </c>
      <c r="D354" s="6">
        <v>62497</v>
      </c>
      <c r="E354" s="7">
        <v>61336</v>
      </c>
      <c r="G354" s="19"/>
    </row>
    <row r="355" spans="1:7" ht="15" customHeight="1" x14ac:dyDescent="0.3">
      <c r="A355" s="3" t="s">
        <v>70</v>
      </c>
      <c r="B355" s="4" t="s">
        <v>49</v>
      </c>
      <c r="C355" s="5">
        <v>18318</v>
      </c>
      <c r="D355" s="6">
        <v>18135</v>
      </c>
      <c r="E355" s="7">
        <v>19069</v>
      </c>
      <c r="G355" s="19"/>
    </row>
    <row r="356" spans="1:7" ht="15" customHeight="1" x14ac:dyDescent="0.3">
      <c r="A356" s="3" t="s">
        <v>70</v>
      </c>
      <c r="B356" s="4" t="s">
        <v>50</v>
      </c>
      <c r="C356" s="5">
        <v>18868</v>
      </c>
      <c r="D356" s="6">
        <v>18679</v>
      </c>
      <c r="E356" s="7">
        <v>19630</v>
      </c>
      <c r="G356" s="19"/>
    </row>
    <row r="357" spans="1:7" ht="15" customHeight="1" x14ac:dyDescent="0.3">
      <c r="A357" s="3" t="s">
        <v>70</v>
      </c>
      <c r="B357" s="4" t="s">
        <v>51</v>
      </c>
      <c r="C357" s="5">
        <v>18574</v>
      </c>
      <c r="D357" s="6">
        <v>18388</v>
      </c>
      <c r="E357" s="7">
        <v>18535</v>
      </c>
      <c r="G357" s="19"/>
    </row>
    <row r="358" spans="1:7" ht="15" customHeight="1" x14ac:dyDescent="0.3">
      <c r="A358" s="3" t="s">
        <v>70</v>
      </c>
      <c r="B358" s="4" t="s">
        <v>52</v>
      </c>
      <c r="C358" s="5">
        <v>9544</v>
      </c>
      <c r="D358" s="6">
        <v>9449</v>
      </c>
      <c r="E358" s="7">
        <v>8770</v>
      </c>
      <c r="G358" s="19"/>
    </row>
    <row r="359" spans="1:7" ht="15" customHeight="1" x14ac:dyDescent="0.3">
      <c r="A359" s="3" t="s">
        <v>70</v>
      </c>
      <c r="B359" s="4" t="s">
        <v>53</v>
      </c>
      <c r="C359" s="5">
        <v>14178</v>
      </c>
      <c r="D359" s="6">
        <v>14036</v>
      </c>
      <c r="E359" s="7">
        <v>11936</v>
      </c>
      <c r="G359" s="19"/>
    </row>
    <row r="360" spans="1:7" ht="15" customHeight="1" x14ac:dyDescent="0.3">
      <c r="A360" s="3" t="s">
        <v>70</v>
      </c>
      <c r="B360" s="4" t="s">
        <v>54</v>
      </c>
      <c r="C360" s="5">
        <v>20314</v>
      </c>
      <c r="D360" s="6">
        <v>20111</v>
      </c>
      <c r="E360" s="7">
        <v>19802</v>
      </c>
      <c r="G360" s="19"/>
    </row>
    <row r="361" spans="1:7" ht="15" customHeight="1" x14ac:dyDescent="0.3">
      <c r="A361" s="3" t="s">
        <v>70</v>
      </c>
      <c r="B361" s="4" t="s">
        <v>55</v>
      </c>
      <c r="C361" s="5">
        <v>23933</v>
      </c>
      <c r="D361" s="6">
        <v>23694</v>
      </c>
      <c r="E361" s="7">
        <v>23787</v>
      </c>
      <c r="G361" s="19"/>
    </row>
    <row r="362" spans="1:7" ht="15" customHeight="1" x14ac:dyDescent="0.3">
      <c r="A362" s="3" t="s">
        <v>70</v>
      </c>
      <c r="B362" s="4" t="s">
        <v>56</v>
      </c>
      <c r="C362" s="5">
        <v>22497</v>
      </c>
      <c r="D362" s="6">
        <v>22272</v>
      </c>
      <c r="E362" s="7">
        <v>24792</v>
      </c>
      <c r="G362" s="19"/>
    </row>
    <row r="363" spans="1:7" ht="15" customHeight="1" x14ac:dyDescent="0.3">
      <c r="A363" s="3" t="s">
        <v>70</v>
      </c>
      <c r="B363" s="4" t="s">
        <v>57</v>
      </c>
      <c r="C363" s="5">
        <v>23625</v>
      </c>
      <c r="D363" s="6">
        <v>23389</v>
      </c>
      <c r="E363" s="7">
        <v>23766</v>
      </c>
      <c r="G363" s="19"/>
    </row>
    <row r="364" spans="1:7" ht="15" customHeight="1" x14ac:dyDescent="0.3">
      <c r="A364" s="3" t="s">
        <v>70</v>
      </c>
      <c r="B364" s="4" t="s">
        <v>58</v>
      </c>
      <c r="C364" s="5">
        <v>26087</v>
      </c>
      <c r="D364" s="6">
        <v>25826</v>
      </c>
      <c r="E364" s="7">
        <v>23886</v>
      </c>
      <c r="G364" s="19"/>
    </row>
    <row r="365" spans="1:7" ht="15" customHeight="1" x14ac:dyDescent="0.3">
      <c r="A365" s="3" t="s">
        <v>70</v>
      </c>
      <c r="B365" s="4" t="s">
        <v>59</v>
      </c>
      <c r="C365" s="5">
        <v>15593</v>
      </c>
      <c r="D365" s="6">
        <v>15437</v>
      </c>
      <c r="E365" s="7">
        <v>17268</v>
      </c>
      <c r="G365" s="19"/>
    </row>
    <row r="366" spans="1:7" ht="15" customHeight="1" x14ac:dyDescent="0.3">
      <c r="A366" s="3" t="s">
        <v>70</v>
      </c>
      <c r="B366" s="4" t="s">
        <v>60</v>
      </c>
      <c r="C366" s="5">
        <v>18318</v>
      </c>
      <c r="D366" s="6">
        <v>18135</v>
      </c>
      <c r="E366" s="7">
        <v>17616</v>
      </c>
      <c r="G366" s="19"/>
    </row>
    <row r="367" spans="1:7" ht="15" customHeight="1" x14ac:dyDescent="0.3">
      <c r="A367" s="3" t="s">
        <v>70</v>
      </c>
      <c r="B367" s="4" t="s">
        <v>61</v>
      </c>
      <c r="C367" s="5">
        <v>277045</v>
      </c>
      <c r="D367" s="6">
        <v>274275</v>
      </c>
      <c r="E367" s="7">
        <v>249838</v>
      </c>
      <c r="G367" s="19"/>
    </row>
    <row r="368" spans="1:7" ht="15" customHeight="1" x14ac:dyDescent="0.3">
      <c r="A368" s="3" t="s">
        <v>70</v>
      </c>
      <c r="B368" s="4" t="s">
        <v>62</v>
      </c>
      <c r="C368" s="5">
        <v>55507</v>
      </c>
      <c r="D368" s="6">
        <v>54952</v>
      </c>
      <c r="E368" s="7">
        <v>56002</v>
      </c>
      <c r="G368" s="19"/>
    </row>
    <row r="369" spans="1:7" ht="15" customHeight="1" x14ac:dyDescent="0.3">
      <c r="A369" s="3" t="s">
        <v>70</v>
      </c>
      <c r="B369" s="4" t="s">
        <v>63</v>
      </c>
      <c r="C369" s="5">
        <v>17209</v>
      </c>
      <c r="D369" s="6">
        <v>17037</v>
      </c>
      <c r="E369" s="7">
        <v>16280</v>
      </c>
      <c r="G369" s="19"/>
    </row>
    <row r="370" spans="1:7" ht="15" customHeight="1" x14ac:dyDescent="0.3">
      <c r="A370" s="3" t="s">
        <v>70</v>
      </c>
      <c r="B370" s="4" t="s">
        <v>64</v>
      </c>
      <c r="C370" s="5">
        <v>17987</v>
      </c>
      <c r="D370" s="6">
        <v>17807</v>
      </c>
      <c r="E370" s="7">
        <v>19133</v>
      </c>
      <c r="G370" s="19"/>
    </row>
    <row r="371" spans="1:7" s="13" customFormat="1" ht="15" customHeight="1" x14ac:dyDescent="0.3">
      <c r="A371" s="8" t="s">
        <v>70</v>
      </c>
      <c r="B371" s="9" t="s">
        <v>65</v>
      </c>
      <c r="C371" s="10">
        <f>SUM(C311:C370)</f>
        <v>1685903</v>
      </c>
      <c r="D371" s="11">
        <f>SUM(D311:D370)</f>
        <v>1669044</v>
      </c>
      <c r="E371" s="12">
        <f>SUM(E311:E370)</f>
        <v>1623571</v>
      </c>
      <c r="G371" s="19"/>
    </row>
    <row r="372" spans="1:7" ht="15" customHeight="1" thickBot="1" x14ac:dyDescent="0.35">
      <c r="A372" s="14" t="s">
        <v>71</v>
      </c>
      <c r="B372" s="15"/>
      <c r="C372" s="16">
        <f>+C371+C310+C249+C188+C127+C66</f>
        <v>5477784</v>
      </c>
      <c r="D372" s="16">
        <f>SUM(D66,D127,D188,D249,D310,D371)</f>
        <v>5423011</v>
      </c>
      <c r="E372" s="17">
        <f t="shared" ref="E372" si="0">+E371+E310+E249+E188+E127+E66</f>
        <v>5336621</v>
      </c>
      <c r="G372" s="19"/>
    </row>
    <row r="373" spans="1:7" ht="30" customHeight="1" thickTop="1" x14ac:dyDescent="0.3">
      <c r="A373" s="18" t="s">
        <v>72</v>
      </c>
      <c r="B373" s="18"/>
      <c r="C373" s="18"/>
      <c r="D373" s="18"/>
      <c r="E373" s="18"/>
    </row>
  </sheetData>
  <mergeCells count="6">
    <mergeCell ref="A2:E2"/>
    <mergeCell ref="A4:A5"/>
    <mergeCell ref="B4:B5"/>
    <mergeCell ref="C4:C5"/>
    <mergeCell ref="D4:D5"/>
    <mergeCell ref="E4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Slauga ir paliatyvioji pagalba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Joana Krasauskienė</dc:creator>
  <cp:lastModifiedBy>Onutė Navikienė</cp:lastModifiedBy>
  <dcterms:created xsi:type="dcterms:W3CDTF">2026-10-09T06:53:55Z</dcterms:created>
  <dcterms:modified xsi:type="dcterms:W3CDTF">2026-10-27T12:41:23Z</dcterms:modified>
</cp:coreProperties>
</file>