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goniukasa-my.sharepoint.com/personal/virginija_deltuviene_vlk_lt/Documents/Darbalaukis/ASPĮ/2018/2018/SAM/Viešinimui/"/>
    </mc:Choice>
  </mc:AlternateContent>
  <xr:revisionPtr revIDLastSave="35" documentId="8_{44B5D3DC-236B-4580-B86F-C99C1728050C}" xr6:coauthVersionLast="47" xr6:coauthVersionMax="47" xr10:uidLastSave="{2DB66F7C-7536-4A92-B55E-6B806C26B541}"/>
  <bookViews>
    <workbookView xWindow="-120" yWindow="-120" windowWidth="29040" windowHeight="15840" tabRatio="857" xr2:uid="{00000000-000D-0000-FFFF-FFFF00000000}"/>
  </bookViews>
  <sheets>
    <sheet name="Lapas" sheetId="48" r:id="rId1"/>
  </sheets>
  <definedNames>
    <definedName name="GMP">Lapas!$B$32:$B$52</definedName>
    <definedName name="jjj">Lapas!$H$232:$H$924</definedName>
    <definedName name="miesto">Lapas!$H$20:$H$30</definedName>
    <definedName name="_xlnm.Print_Area" localSheetId="0">Lapas!$A$1:$U$19</definedName>
    <definedName name="_xlnm.Print_Titles" localSheetId="0">Lapas!$A:$B,Lapas!$5:$7</definedName>
    <definedName name="priva2ios">Lapas!$H$232:$H$924</definedName>
    <definedName name="PSPC">Lapas!$H$54:$H$216</definedName>
    <definedName name="slaugos">Lapas!$H$218:$H$230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48" l="1"/>
  <c r="U13" i="48"/>
  <c r="T12" i="48"/>
  <c r="U12" i="48"/>
  <c r="T11" i="48"/>
  <c r="U11" i="48"/>
  <c r="T14" i="48" l="1"/>
  <c r="T15" i="48" l="1"/>
  <c r="U15" i="48"/>
  <c r="T10" i="48" l="1"/>
  <c r="U10" i="48"/>
  <c r="T9" i="48"/>
  <c r="U9" i="48"/>
  <c r="T8" i="48"/>
  <c r="U8" i="48" l="1"/>
  <c r="U14" i="48" l="1"/>
</calcChain>
</file>

<file path=xl/sharedStrings.xml><?xml version="1.0" encoding="utf-8"?>
<sst xmlns="http://schemas.openxmlformats.org/spreadsheetml/2006/main" count="72" uniqueCount="41">
  <si>
    <t>iš viso</t>
  </si>
  <si>
    <t>iš PSDF</t>
  </si>
  <si>
    <t>Pajamos</t>
  </si>
  <si>
    <t>–</t>
  </si>
  <si>
    <t>Per vienus metus gautinos sumos</t>
  </si>
  <si>
    <t>Sukauptas perviršis ar deficitas</t>
  </si>
  <si>
    <t>4</t>
  </si>
  <si>
    <t>Universiteto ligoninės</t>
  </si>
  <si>
    <t>Rajono ligoninės</t>
  </si>
  <si>
    <t>Pirminės sveikatos priežiūros centrai</t>
  </si>
  <si>
    <t>Slaugos ir palaikomojo gydymo ligoninės</t>
  </si>
  <si>
    <t>Respublikos ligoninės</t>
  </si>
  <si>
    <t>Viešosios ASPĮ iš viso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</si>
  <si>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</si>
  <si>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</si>
  <si>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</si>
  <si>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</si>
  <si>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</si>
  <si>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</si>
  <si>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</si>
  <si>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</si>
  <si>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</si>
  <si>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(Eur)</t>
  </si>
  <si>
    <t xml:space="preserve">Sąnaudos </t>
  </si>
  <si>
    <t>Finansiniai įsipareigojimai</t>
  </si>
  <si>
    <t>Finansinis rezultatas</t>
  </si>
  <si>
    <t>Įsigytas ilgalaikis turtas</t>
  </si>
  <si>
    <t>Pinigai ir pinigų ekvivalentai iš viso</t>
  </si>
  <si>
    <t>už suteiktas mokamas ASP paslaugas</t>
  </si>
  <si>
    <t>Ataskaitinio laikotarpio duomenys (nuo metų pradžios)</t>
  </si>
  <si>
    <t>Priklausomybės ligų centrai</t>
  </si>
  <si>
    <t>Iš viso (viešosios ir privačios ASPĮ):</t>
  </si>
  <si>
    <t xml:space="preserve">Privačios ASPĮ </t>
  </si>
  <si>
    <t xml:space="preserve">Eil. Nr. </t>
  </si>
  <si>
    <t>X</t>
  </si>
  <si>
    <t>Asmens sveikatos priežiūros įstaigų grupės</t>
  </si>
  <si>
    <t xml:space="preserve">Regiono ligoninės </t>
  </si>
  <si>
    <t xml:space="preserve">Poliklinikos </t>
  </si>
  <si>
    <t xml:space="preserve">Greitosios medicinos pagalbos stotys </t>
  </si>
  <si>
    <t>Pagal 2018 m. gruodžio 31 d. duomenis</t>
  </si>
  <si>
    <t>LNSS ASPĮ FINANSINĖS VEIKLOS ATASKAITŲ 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</si>
</sst>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427]General"/>
  </numFmts>
  <fonts count="16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2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i/>
      <sz val="12"/>
      <color theme="1"/>
      <name val="Times New Roman"/>
      <family val="2"/>
      <charset val="186"/>
    </font>
    <font>
      <b/>
      <sz val="12"/>
      <color theme="1"/>
      <name val="Times New Roman"/>
      <family val="2"/>
      <charset val="186"/>
    </font>
    <font>
      <b/>
      <i/>
      <sz val="12"/>
      <color theme="1"/>
      <name val="Times New Roman"/>
      <family val="2"/>
      <charset val="186"/>
    </font>
    <font>
      <b/>
      <sz val="12"/>
      <name val="Times New Roman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5" fillId="0" borderId="0"/>
    <xf numFmtId="0" fontId="7" fillId="0" borderId="0"/>
    <xf numFmtId="0" fontId="8" fillId="0" borderId="0"/>
    <xf numFmtId="0" fontId="8" fillId="0" borderId="0"/>
    <xf numFmtId="0" fontId="5" fillId="0" borderId="0"/>
    <xf numFmtId="0" fontId="9" fillId="0" borderId="0"/>
    <xf numFmtId="0" fontId="4" fillId="0" borderId="0"/>
    <xf numFmtId="0" fontId="5" fillId="0" borderId="0"/>
    <xf numFmtId="0" fontId="8" fillId="0" borderId="0"/>
    <xf numFmtId="165" fontId="10" fillId="0" borderId="0"/>
    <xf numFmtId="165" fontId="10" fillId="0" borderId="0"/>
    <xf numFmtId="0" fontId="8" fillId="0" borderId="0"/>
    <xf numFmtId="0" fontId="8" fillId="0" borderId="0"/>
    <xf numFmtId="0" fontId="11" fillId="0" borderId="0"/>
    <xf numFmtId="0" fontId="1" fillId="0" borderId="0"/>
  </cellStyleXfs>
  <cellXfs count="61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shrinkToFit="1"/>
    </xf>
    <xf numFmtId="3" fontId="6" fillId="0" borderId="1" xfId="0" applyNumberFormat="1" applyFont="1" applyBorder="1" applyAlignment="1">
      <alignment vertical="center" shrinkToFit="1"/>
    </xf>
    <xf numFmtId="3" fontId="0" fillId="0" borderId="1" xfId="0" applyNumberForma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164" fontId="3" fillId="0" borderId="3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center" shrinkToFit="1"/>
    </xf>
    <xf numFmtId="3" fontId="3" fillId="0" borderId="0" xfId="0" applyNumberFormat="1" applyFont="1" applyAlignment="1">
      <alignment vertical="center" shrinkToFit="1"/>
    </xf>
    <xf numFmtId="3" fontId="3" fillId="0" borderId="4" xfId="0" applyNumberFormat="1" applyFont="1" applyBorder="1" applyAlignment="1">
      <alignment vertical="center" shrinkToFit="1"/>
    </xf>
    <xf numFmtId="3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right"/>
    </xf>
    <xf numFmtId="0" fontId="13" fillId="0" borderId="0" xfId="0" applyFont="1"/>
    <xf numFmtId="3" fontId="3" fillId="0" borderId="8" xfId="0" applyNumberFormat="1" applyFont="1" applyBorder="1" applyAlignment="1">
      <alignment vertical="center" shrinkToFit="1"/>
    </xf>
    <xf numFmtId="3" fontId="3" fillId="0" borderId="6" xfId="0" applyNumberFormat="1" applyFont="1" applyBorder="1" applyAlignment="1">
      <alignment vertical="center" shrinkToFit="1"/>
    </xf>
    <xf numFmtId="0" fontId="13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vertical="center" shrinkToFit="1"/>
    </xf>
    <xf numFmtId="0" fontId="0" fillId="0" borderId="0" xfId="1" applyFont="1" applyAlignment="1">
      <alignment horizontal="right"/>
    </xf>
    <xf numFmtId="0" fontId="0" fillId="0" borderId="0" xfId="1" applyFont="1"/>
    <xf numFmtId="3" fontId="15" fillId="0" borderId="1" xfId="0" applyNumberFormat="1" applyFont="1" applyBorder="1" applyAlignment="1">
      <alignment vertical="center"/>
    </xf>
    <xf numFmtId="3" fontId="15" fillId="0" borderId="3" xfId="0" applyNumberFormat="1" applyFont="1" applyBorder="1" applyAlignment="1">
      <alignment vertical="center"/>
    </xf>
    <xf numFmtId="3" fontId="15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 textRotation="90"/>
    </xf>
    <xf numFmtId="0" fontId="13" fillId="0" borderId="5" xfId="0" applyFont="1" applyBorder="1" applyAlignment="1">
      <alignment horizontal="center" vertical="center" textRotation="90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6">
    <cellStyle name="Excel Built-in Normal" xfId="9" xr:uid="{00000000-0005-0000-0000-000000000000}"/>
    <cellStyle name="Excel Built-in Normal 1" xfId="10" xr:uid="{00000000-0005-0000-0000-000001000000}"/>
    <cellStyle name="Excel Built-in Normal 2" xfId="11" xr:uid="{00000000-0005-0000-0000-000002000000}"/>
    <cellStyle name="Įprastas" xfId="0" builtinId="0"/>
    <cellStyle name="Įprastas 2" xfId="2" xr:uid="{00000000-0005-0000-0000-000004000000}"/>
    <cellStyle name="Įprastas 2 2" xfId="15" xr:uid="{00000000-0005-0000-0000-000005000000}"/>
    <cellStyle name="Įprastas 3" xfId="3" xr:uid="{00000000-0005-0000-0000-000006000000}"/>
    <cellStyle name="Įprastas 4" xfId="4" xr:uid="{00000000-0005-0000-0000-000007000000}"/>
    <cellStyle name="Įprastas 5" xfId="1" xr:uid="{00000000-0005-0000-0000-000008000000}"/>
    <cellStyle name="Įprastas 6" xfId="5" xr:uid="{00000000-0005-0000-0000-000009000000}"/>
    <cellStyle name="Įprastas 7" xfId="6" xr:uid="{00000000-0005-0000-0000-00000A000000}"/>
    <cellStyle name="Įprastas 8" xfId="12" xr:uid="{00000000-0005-0000-0000-00000B000000}"/>
    <cellStyle name="Įprastas 9" xfId="14" xr:uid="{00000000-0005-0000-0000-00000C000000}"/>
    <cellStyle name="Normal 2" xfId="8" xr:uid="{00000000-0005-0000-0000-00000D000000}"/>
    <cellStyle name="Normal_Sheet1" xfId="13" xr:uid="{00000000-0005-0000-0000-00000E000000}"/>
    <cellStyle name="Paprastas_for 3-AL" xfId="7" xr:uid="{00000000-0005-0000-0000-00000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E4BC"/>
      <color rgb="FFC5D9F1"/>
      <color rgb="FF95B3D7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2:AF19"/>
  <sheetViews>
    <sheetView tabSelected="1" zoomScale="85" zoomScaleNormal="85" zoomScaleSheetLayoutView="80" workbookViewId="0">
      <selection activeCell="S21" sqref="S21"/>
    </sheetView>
  </sheetViews>
  <sheetFormatPr defaultRowHeight="15.75" x14ac:dyDescent="0.25"/>
  <cols>
    <col min="1" max="1" width="3.75" style="8" bestFit="1" customWidth="1"/>
    <col min="2" max="2" width="33.5" customWidth="1"/>
    <col min="3" max="3" width="13.875" customWidth="1"/>
    <col min="4" max="4" width="13.25" customWidth="1"/>
    <col min="5" max="5" width="12.125" customWidth="1"/>
    <col min="6" max="6" width="14.25" customWidth="1"/>
    <col min="7" max="7" width="14.125" customWidth="1"/>
    <col min="8" max="8" width="10.625" customWidth="1"/>
    <col min="9" max="9" width="11.25" customWidth="1"/>
    <col min="10" max="10" width="12.25" customWidth="1"/>
    <col min="11" max="11" width="10.625" customWidth="1"/>
    <col min="12" max="12" width="12.625" customWidth="1"/>
    <col min="13" max="13" width="13.625" customWidth="1"/>
    <col min="14" max="14" width="12.25" customWidth="1"/>
    <col min="15" max="15" width="12.125" customWidth="1"/>
    <col min="16" max="16" width="11.625" customWidth="1"/>
    <col min="17" max="17" width="12.25" customWidth="1"/>
    <col min="18" max="18" width="11" customWidth="1"/>
    <col min="19" max="19" width="11.125" customWidth="1"/>
    <col min="20" max="20" width="14.5" hidden="1" customWidth="1"/>
    <col min="21" max="21" width="16.75" hidden="1" customWidth="1"/>
    <col min="22" max="22" width="10" customWidth="1"/>
    <col min="23" max="23" width="10.25" customWidth="1"/>
    <col min="24" max="24" width="12.5" customWidth="1"/>
    <col min="25" max="26" width="9" customWidth="1"/>
    <col min="27" max="27" width="12.375" customWidth="1"/>
    <col min="34" max="34" width="11.875" bestFit="1" customWidth="1"/>
  </cols>
  <sheetData>
    <row r="2" spans="1:32" ht="20.25" customHeight="1" x14ac:dyDescent="0.25">
      <c r="A2" s="49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32" ht="20.25" customHeight="1" x14ac:dyDescent="0.25">
      <c r="B3" s="48" t="s">
        <v>39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32" ht="18" customHeight="1" x14ac:dyDescent="0.25">
      <c r="A4" s="52" t="s">
        <v>29</v>
      </c>
      <c r="B4" s="52"/>
      <c r="C4" s="52"/>
      <c r="D4" s="9"/>
      <c r="U4" s="10" t="s">
        <v>22</v>
      </c>
    </row>
    <row r="5" spans="1:32" ht="46.5" customHeight="1" x14ac:dyDescent="0.25">
      <c r="A5" s="53" t="s">
        <v>33</v>
      </c>
      <c r="B5" s="55" t="s">
        <v>35</v>
      </c>
      <c r="C5" s="51" t="s">
        <v>2</v>
      </c>
      <c r="D5" s="51"/>
      <c r="E5" s="51"/>
      <c r="F5" s="51" t="s">
        <v>23</v>
      </c>
      <c r="G5" s="51"/>
      <c r="H5" s="51" t="s">
        <v>25</v>
      </c>
      <c r="I5" s="51"/>
      <c r="J5" s="51" t="s">
        <v>26</v>
      </c>
      <c r="K5" s="51"/>
      <c r="L5" s="58" t="s">
        <v>4</v>
      </c>
      <c r="M5" s="57"/>
      <c r="N5" s="58" t="s">
        <v>24</v>
      </c>
      <c r="O5" s="59"/>
      <c r="P5" s="51" t="s">
        <v>27</v>
      </c>
      <c r="Q5" s="51"/>
      <c r="R5" s="60"/>
      <c r="S5" s="60"/>
      <c r="T5" s="57" t="s">
        <v>5</v>
      </c>
      <c r="U5" s="51"/>
    </row>
    <row r="6" spans="1:32" ht="68.25" customHeight="1" x14ac:dyDescent="0.25">
      <c r="A6" s="54"/>
      <c r="B6" s="56"/>
      <c r="C6" s="1" t="s">
        <v>0</v>
      </c>
      <c r="D6" s="1" t="s">
        <v>1</v>
      </c>
      <c r="E6" s="2" t="s">
        <v>28</v>
      </c>
      <c r="F6" s="1" t="s">
        <v>0</v>
      </c>
      <c r="G6" s="2" t="s">
        <v>1</v>
      </c>
      <c r="H6" s="1" t="s">
        <v>0</v>
      </c>
      <c r="I6" s="2" t="s">
        <v>1</v>
      </c>
      <c r="J6" s="1" t="s">
        <v>0</v>
      </c>
      <c r="K6" s="2" t="s">
        <v>1</v>
      </c>
      <c r="L6" s="1" t="s">
        <v>0</v>
      </c>
      <c r="M6" s="2" t="s">
        <v>1</v>
      </c>
      <c r="N6" s="1" t="s">
        <v>0</v>
      </c>
      <c r="O6" s="11" t="s">
        <v>1</v>
      </c>
      <c r="P6" s="1" t="s">
        <v>0</v>
      </c>
      <c r="Q6" s="2" t="s">
        <v>1</v>
      </c>
      <c r="R6" s="12"/>
      <c r="S6" s="13"/>
      <c r="T6" s="14" t="s">
        <v>0</v>
      </c>
      <c r="U6" s="2" t="s">
        <v>1</v>
      </c>
    </row>
    <row r="7" spans="1:32" s="20" customFormat="1" ht="14.25" customHeight="1" x14ac:dyDescent="0.25">
      <c r="A7" s="3">
        <v>1</v>
      </c>
      <c r="B7" s="15">
        <v>3</v>
      </c>
      <c r="C7" s="3" t="s">
        <v>6</v>
      </c>
      <c r="D7" s="15">
        <v>5</v>
      </c>
      <c r="E7" s="3">
        <v>6</v>
      </c>
      <c r="F7" s="3">
        <v>7</v>
      </c>
      <c r="G7" s="15">
        <v>8</v>
      </c>
      <c r="H7" s="3">
        <v>9</v>
      </c>
      <c r="I7" s="3">
        <v>10</v>
      </c>
      <c r="J7" s="15">
        <v>11</v>
      </c>
      <c r="K7" s="3">
        <v>12</v>
      </c>
      <c r="L7" s="15">
        <v>13</v>
      </c>
      <c r="M7" s="3">
        <v>14</v>
      </c>
      <c r="N7" s="15">
        <v>15</v>
      </c>
      <c r="O7" s="16">
        <v>16</v>
      </c>
      <c r="P7" s="15">
        <v>17</v>
      </c>
      <c r="Q7" s="3">
        <v>18</v>
      </c>
      <c r="R7" s="17"/>
      <c r="S7" s="18"/>
      <c r="T7" s="19">
        <v>21</v>
      </c>
      <c r="U7" s="3">
        <v>22</v>
      </c>
    </row>
    <row r="8" spans="1:32" x14ac:dyDescent="0.25">
      <c r="A8" s="21" t="s">
        <v>13</v>
      </c>
      <c r="B8" s="22" t="s">
        <v>7</v>
      </c>
      <c r="C8" s="4">
        <v>414210982</v>
      </c>
      <c r="D8" s="4">
        <v>315841816</v>
      </c>
      <c r="E8" s="4">
        <v>10742129</v>
      </c>
      <c r="F8" s="4">
        <v>410874005</v>
      </c>
      <c r="G8" s="4">
        <v>313472339</v>
      </c>
      <c r="H8" s="4">
        <v>3336977</v>
      </c>
      <c r="I8" s="4">
        <v>2369477</v>
      </c>
      <c r="J8" s="4">
        <v>38681509</v>
      </c>
      <c r="K8" s="4">
        <v>8020486</v>
      </c>
      <c r="L8" s="4">
        <v>35499314</v>
      </c>
      <c r="M8" s="4">
        <v>32068846</v>
      </c>
      <c r="N8" s="4">
        <v>36127680</v>
      </c>
      <c r="O8" s="23">
        <v>33354427</v>
      </c>
      <c r="P8" s="4">
        <v>35957363</v>
      </c>
      <c r="Q8" s="4">
        <v>20982204</v>
      </c>
      <c r="R8" s="24"/>
      <c r="S8" s="24"/>
      <c r="T8" s="25" t="e">
        <f>#REF!</f>
        <v>#REF!</v>
      </c>
      <c r="U8" s="4" t="e">
        <f>#REF!</f>
        <v>#REF!</v>
      </c>
      <c r="V8" s="26"/>
      <c r="W8" s="27"/>
      <c r="X8" s="27"/>
    </row>
    <row r="9" spans="1:32" x14ac:dyDescent="0.25">
      <c r="A9" s="21" t="s">
        <v>14</v>
      </c>
      <c r="B9" s="22" t="s">
        <v>11</v>
      </c>
      <c r="C9" s="4">
        <v>406881290</v>
      </c>
      <c r="D9" s="4">
        <v>372454211</v>
      </c>
      <c r="E9" s="4">
        <v>9894751</v>
      </c>
      <c r="F9" s="4">
        <v>396738224</v>
      </c>
      <c r="G9" s="4">
        <v>363651883</v>
      </c>
      <c r="H9" s="4">
        <v>10143066</v>
      </c>
      <c r="I9" s="4">
        <v>8802328</v>
      </c>
      <c r="J9" s="4">
        <v>19481120</v>
      </c>
      <c r="K9" s="4">
        <v>6779230</v>
      </c>
      <c r="L9" s="4">
        <v>39277558</v>
      </c>
      <c r="M9" s="4">
        <v>36671362</v>
      </c>
      <c r="N9" s="4">
        <v>47556720</v>
      </c>
      <c r="O9" s="23">
        <v>42305934</v>
      </c>
      <c r="P9" s="4">
        <v>40115963</v>
      </c>
      <c r="Q9" s="4">
        <v>32489835</v>
      </c>
      <c r="R9" s="24"/>
      <c r="S9" s="24"/>
      <c r="T9" s="25" t="e">
        <f>#REF!</f>
        <v>#REF!</v>
      </c>
      <c r="U9" s="4" t="e">
        <f>#REF!</f>
        <v>#REF!</v>
      </c>
      <c r="V9" s="28"/>
    </row>
    <row r="10" spans="1:32" x14ac:dyDescent="0.25">
      <c r="A10" s="21" t="s">
        <v>15</v>
      </c>
      <c r="B10" s="22" t="s">
        <v>36</v>
      </c>
      <c r="C10" s="4">
        <v>100941171</v>
      </c>
      <c r="D10" s="4">
        <v>94533456</v>
      </c>
      <c r="E10" s="4">
        <v>1731359</v>
      </c>
      <c r="F10" s="4">
        <v>100156143</v>
      </c>
      <c r="G10" s="4">
        <v>93438963</v>
      </c>
      <c r="H10" s="4">
        <v>785028</v>
      </c>
      <c r="I10" s="4">
        <v>1094493</v>
      </c>
      <c r="J10" s="4">
        <v>5559458</v>
      </c>
      <c r="K10" s="4">
        <v>2001811</v>
      </c>
      <c r="L10" s="4">
        <v>10371042</v>
      </c>
      <c r="M10" s="4">
        <v>10119347</v>
      </c>
      <c r="N10" s="4">
        <v>12983172</v>
      </c>
      <c r="O10" s="23">
        <v>11995976</v>
      </c>
      <c r="P10" s="4">
        <v>4232265</v>
      </c>
      <c r="Q10" s="4">
        <v>3812395</v>
      </c>
      <c r="R10" s="24"/>
      <c r="S10" s="24"/>
      <c r="T10" s="25" t="e">
        <f>#REF!</f>
        <v>#REF!</v>
      </c>
      <c r="U10" s="4" t="e">
        <f>#REF!</f>
        <v>#REF!</v>
      </c>
      <c r="V10" s="28"/>
    </row>
    <row r="11" spans="1:32" x14ac:dyDescent="0.25">
      <c r="A11" s="21" t="s">
        <v>16</v>
      </c>
      <c r="B11" s="22" t="s">
        <v>8</v>
      </c>
      <c r="C11" s="4">
        <v>124440166</v>
      </c>
      <c r="D11" s="4">
        <v>116017668</v>
      </c>
      <c r="E11" s="4">
        <v>3560218</v>
      </c>
      <c r="F11" s="4">
        <v>121709625</v>
      </c>
      <c r="G11" s="4">
        <v>114338043</v>
      </c>
      <c r="H11" s="4">
        <v>2730541</v>
      </c>
      <c r="I11" s="4">
        <v>1679625</v>
      </c>
      <c r="J11" s="4">
        <v>2787378</v>
      </c>
      <c r="K11" s="4">
        <v>2147307</v>
      </c>
      <c r="L11" s="4">
        <v>13495075</v>
      </c>
      <c r="M11" s="4">
        <v>13060014</v>
      </c>
      <c r="N11" s="4">
        <v>12604741</v>
      </c>
      <c r="O11" s="23">
        <v>12039465</v>
      </c>
      <c r="P11" s="4">
        <v>10805950</v>
      </c>
      <c r="Q11" s="4">
        <v>9151739</v>
      </c>
      <c r="R11" s="24"/>
      <c r="S11" s="24"/>
      <c r="T11" s="25" t="e">
        <f>#REF!</f>
        <v>#REF!</v>
      </c>
      <c r="U11" s="4" t="e">
        <f>#REF!</f>
        <v>#REF!</v>
      </c>
      <c r="V11" s="28"/>
      <c r="W11" s="27"/>
      <c r="X11" s="27"/>
    </row>
    <row r="12" spans="1:32" x14ac:dyDescent="0.25">
      <c r="A12" s="21" t="s">
        <v>17</v>
      </c>
      <c r="B12" s="22" t="s">
        <v>37</v>
      </c>
      <c r="C12" s="4">
        <v>137746628</v>
      </c>
      <c r="D12" s="4">
        <v>116441274</v>
      </c>
      <c r="E12" s="4">
        <v>11980409</v>
      </c>
      <c r="F12" s="4">
        <v>135572495</v>
      </c>
      <c r="G12" s="4">
        <v>116118356</v>
      </c>
      <c r="H12" s="4">
        <v>2174133</v>
      </c>
      <c r="I12" s="4">
        <v>322918</v>
      </c>
      <c r="J12" s="4">
        <v>3218859</v>
      </c>
      <c r="K12" s="4">
        <v>1861669</v>
      </c>
      <c r="L12" s="4">
        <v>11143524</v>
      </c>
      <c r="M12" s="4">
        <v>10923555</v>
      </c>
      <c r="N12" s="4">
        <v>9956146</v>
      </c>
      <c r="O12" s="23">
        <v>9053227</v>
      </c>
      <c r="P12" s="4">
        <v>14073125</v>
      </c>
      <c r="Q12" s="4">
        <v>7785946</v>
      </c>
      <c r="R12" s="24"/>
      <c r="S12" s="24"/>
      <c r="T12" s="25" t="e">
        <f>#REF!</f>
        <v>#REF!</v>
      </c>
      <c r="U12" s="4" t="e">
        <f>#REF!</f>
        <v>#REF!</v>
      </c>
      <c r="V12" s="28"/>
    </row>
    <row r="13" spans="1:32" ht="17.25" customHeight="1" x14ac:dyDescent="0.25">
      <c r="A13" s="21" t="s">
        <v>18</v>
      </c>
      <c r="B13" s="22" t="s">
        <v>38</v>
      </c>
      <c r="C13" s="4">
        <v>38876559</v>
      </c>
      <c r="D13" s="4">
        <v>37936499</v>
      </c>
      <c r="E13" s="4">
        <v>754605</v>
      </c>
      <c r="F13" s="4">
        <v>38552667</v>
      </c>
      <c r="G13" s="4">
        <v>37786406</v>
      </c>
      <c r="H13" s="4">
        <v>323892</v>
      </c>
      <c r="I13" s="4">
        <v>150093</v>
      </c>
      <c r="J13" s="4">
        <v>1338826</v>
      </c>
      <c r="K13" s="4">
        <v>1182151</v>
      </c>
      <c r="L13" s="4">
        <v>3352840</v>
      </c>
      <c r="M13" s="4">
        <v>3305008</v>
      </c>
      <c r="N13" s="4">
        <v>3157428</v>
      </c>
      <c r="O13" s="23">
        <v>3111852</v>
      </c>
      <c r="P13" s="4">
        <v>5672265</v>
      </c>
      <c r="Q13" s="4">
        <v>2935557</v>
      </c>
      <c r="R13" s="24"/>
      <c r="S13" s="24"/>
      <c r="T13" s="25" t="e">
        <f>#REF!</f>
        <v>#REF!</v>
      </c>
      <c r="U13" s="4" t="e">
        <f>#REF!</f>
        <v>#REF!</v>
      </c>
      <c r="V13" s="28"/>
    </row>
    <row r="14" spans="1:32" s="29" customFormat="1" ht="30.75" customHeight="1" x14ac:dyDescent="0.25">
      <c r="A14" s="21" t="s">
        <v>19</v>
      </c>
      <c r="B14" s="22" t="s">
        <v>9</v>
      </c>
      <c r="C14" s="4">
        <v>138336424</v>
      </c>
      <c r="D14" s="4">
        <v>120795874</v>
      </c>
      <c r="E14" s="4">
        <v>8993250</v>
      </c>
      <c r="F14" s="4">
        <v>135829619</v>
      </c>
      <c r="G14" s="4">
        <v>119229309</v>
      </c>
      <c r="H14" s="4">
        <v>2506805</v>
      </c>
      <c r="I14" s="4">
        <v>1566565</v>
      </c>
      <c r="J14" s="4">
        <v>2103865</v>
      </c>
      <c r="K14" s="4">
        <v>1462275</v>
      </c>
      <c r="L14" s="4">
        <v>11822949</v>
      </c>
      <c r="M14" s="4">
        <v>11381399</v>
      </c>
      <c r="N14" s="4">
        <v>9540504</v>
      </c>
      <c r="O14" s="23">
        <v>8893722</v>
      </c>
      <c r="P14" s="4">
        <v>21971991</v>
      </c>
      <c r="Q14" s="4">
        <v>15699595</v>
      </c>
      <c r="R14" s="24"/>
      <c r="S14" s="24"/>
      <c r="T14" s="25" t="e">
        <f>#REF!</f>
        <v>#REF!</v>
      </c>
      <c r="U14" s="4" t="e">
        <f>#REF!</f>
        <v>#REF!</v>
      </c>
      <c r="V14" s="28"/>
      <c r="W14"/>
      <c r="X14"/>
      <c r="Y14"/>
      <c r="Z14"/>
      <c r="AA14"/>
      <c r="AB14"/>
      <c r="AC14"/>
      <c r="AD14"/>
      <c r="AE14"/>
      <c r="AF14"/>
    </row>
    <row r="15" spans="1:32" s="29" customFormat="1" ht="34.5" customHeight="1" x14ac:dyDescent="0.25">
      <c r="A15" s="21" t="s">
        <v>20</v>
      </c>
      <c r="B15" s="22" t="s">
        <v>10</v>
      </c>
      <c r="C15" s="4">
        <v>21734512</v>
      </c>
      <c r="D15" s="4">
        <v>19530989</v>
      </c>
      <c r="E15" s="4">
        <v>893774</v>
      </c>
      <c r="F15" s="4">
        <v>21241843</v>
      </c>
      <c r="G15" s="4">
        <v>19090728</v>
      </c>
      <c r="H15" s="4">
        <v>492669</v>
      </c>
      <c r="I15" s="4">
        <v>440261</v>
      </c>
      <c r="J15" s="4">
        <v>349201</v>
      </c>
      <c r="K15" s="4">
        <v>216398</v>
      </c>
      <c r="L15" s="4">
        <v>2393501</v>
      </c>
      <c r="M15" s="4">
        <v>2317498</v>
      </c>
      <c r="N15" s="4">
        <v>1453943</v>
      </c>
      <c r="O15" s="23">
        <v>1396538</v>
      </c>
      <c r="P15" s="4">
        <v>3219678</v>
      </c>
      <c r="Q15" s="4">
        <v>3009441</v>
      </c>
      <c r="R15" s="24"/>
      <c r="S15" s="24"/>
      <c r="T15" s="30" t="e">
        <f>#REF!</f>
        <v>#REF!</v>
      </c>
      <c r="U15" s="31" t="e">
        <f>#REF!</f>
        <v>#REF!</v>
      </c>
      <c r="V15" s="28"/>
      <c r="W15"/>
      <c r="X15"/>
      <c r="Y15"/>
      <c r="Z15"/>
      <c r="AA15"/>
      <c r="AB15"/>
      <c r="AC15"/>
      <c r="AD15"/>
      <c r="AE15"/>
      <c r="AF15"/>
    </row>
    <row r="16" spans="1:32" s="36" customFormat="1" x14ac:dyDescent="0.25">
      <c r="A16" s="32" t="s">
        <v>21</v>
      </c>
      <c r="B16" s="33" t="s">
        <v>30</v>
      </c>
      <c r="C16" s="34">
        <v>5433735</v>
      </c>
      <c r="D16" s="34">
        <v>589632</v>
      </c>
      <c r="E16" s="34">
        <v>941497</v>
      </c>
      <c r="F16" s="34">
        <v>5435750</v>
      </c>
      <c r="G16" s="34">
        <v>581890</v>
      </c>
      <c r="H16" s="4">
        <v>-2015</v>
      </c>
      <c r="I16" s="4">
        <v>7742</v>
      </c>
      <c r="J16" s="4">
        <v>26069</v>
      </c>
      <c r="K16" s="4">
        <v>11432</v>
      </c>
      <c r="L16" s="4">
        <v>761176</v>
      </c>
      <c r="M16" s="4">
        <v>67668</v>
      </c>
      <c r="N16" s="4">
        <v>704794</v>
      </c>
      <c r="O16" s="23">
        <v>38793</v>
      </c>
      <c r="P16" s="4">
        <v>55432</v>
      </c>
      <c r="Q16" s="4">
        <v>26875</v>
      </c>
      <c r="R16" s="24"/>
      <c r="S16" s="24"/>
      <c r="T16" s="24"/>
      <c r="U16" s="24"/>
      <c r="V16" s="35"/>
    </row>
    <row r="17" spans="1:22" s="29" customFormat="1" x14ac:dyDescent="0.25">
      <c r="A17" s="21" t="s">
        <v>3</v>
      </c>
      <c r="B17" s="22" t="s">
        <v>12</v>
      </c>
      <c r="C17" s="37">
        <v>1388601467</v>
      </c>
      <c r="D17" s="37">
        <v>1194141419</v>
      </c>
      <c r="E17" s="37">
        <v>49491992</v>
      </c>
      <c r="F17" s="37">
        <v>1366110371</v>
      </c>
      <c r="G17" s="37">
        <v>1177707917</v>
      </c>
      <c r="H17" s="5">
        <v>22491096</v>
      </c>
      <c r="I17" s="5">
        <v>16433502</v>
      </c>
      <c r="J17" s="37">
        <v>73546285</v>
      </c>
      <c r="K17" s="37">
        <v>23682759</v>
      </c>
      <c r="L17" s="37">
        <v>128116979</v>
      </c>
      <c r="M17" s="37">
        <v>119914697</v>
      </c>
      <c r="N17" s="37">
        <v>134085128</v>
      </c>
      <c r="O17" s="38">
        <v>122189934</v>
      </c>
      <c r="P17" s="37">
        <v>136104032</v>
      </c>
      <c r="Q17" s="37">
        <v>95893587</v>
      </c>
      <c r="R17" s="39"/>
      <c r="S17" s="39"/>
      <c r="T17" s="39"/>
      <c r="U17" s="39"/>
      <c r="V17" s="40"/>
    </row>
    <row r="18" spans="1:22" x14ac:dyDescent="0.25">
      <c r="A18" s="21" t="s">
        <v>34</v>
      </c>
      <c r="B18" s="41" t="s">
        <v>32</v>
      </c>
      <c r="C18" s="6" t="s">
        <v>3</v>
      </c>
      <c r="D18" s="42">
        <v>175868077.92000002</v>
      </c>
      <c r="E18" s="6" t="s">
        <v>3</v>
      </c>
      <c r="F18" s="6" t="s">
        <v>3</v>
      </c>
      <c r="G18" s="42">
        <v>157908556.80000001</v>
      </c>
      <c r="H18" s="6" t="s">
        <v>3</v>
      </c>
      <c r="I18" s="4">
        <v>17959521.120000005</v>
      </c>
      <c r="J18" s="6" t="s">
        <v>3</v>
      </c>
      <c r="K18" s="42">
        <v>4312587</v>
      </c>
      <c r="L18" s="6" t="s">
        <v>3</v>
      </c>
      <c r="M18" s="42">
        <v>8165013.3100000005</v>
      </c>
      <c r="N18" s="6" t="s">
        <v>3</v>
      </c>
      <c r="O18" s="42">
        <v>19641455.289999999</v>
      </c>
      <c r="P18" s="6" t="s">
        <v>3</v>
      </c>
      <c r="Q18" s="43">
        <v>15913707.98</v>
      </c>
      <c r="R18" s="44"/>
      <c r="S18" s="44"/>
      <c r="T18" s="44"/>
      <c r="U18" s="44"/>
      <c r="V18" s="28"/>
    </row>
    <row r="19" spans="1:22" s="29" customFormat="1" ht="18.75" customHeight="1" x14ac:dyDescent="0.25">
      <c r="A19" s="21" t="s">
        <v>3</v>
      </c>
      <c r="B19" s="45" t="s">
        <v>31</v>
      </c>
      <c r="C19" s="7" t="s">
        <v>3</v>
      </c>
      <c r="D19" s="7">
        <v>1370009496.9200001</v>
      </c>
      <c r="E19" s="7" t="s">
        <v>3</v>
      </c>
      <c r="F19" s="7" t="s">
        <v>3</v>
      </c>
      <c r="G19" s="7">
        <v>1335616473.8</v>
      </c>
      <c r="H19" s="7" t="s">
        <v>3</v>
      </c>
      <c r="I19" s="7">
        <v>34393023.120000005</v>
      </c>
      <c r="J19" s="7" t="s">
        <v>3</v>
      </c>
      <c r="K19" s="7">
        <v>27995346</v>
      </c>
      <c r="L19" s="7" t="s">
        <v>3</v>
      </c>
      <c r="M19" s="7">
        <v>128079710.31</v>
      </c>
      <c r="N19" s="7" t="s">
        <v>3</v>
      </c>
      <c r="O19" s="7">
        <v>141831389.28999999</v>
      </c>
      <c r="P19" s="7" t="s">
        <v>3</v>
      </c>
      <c r="Q19" s="46">
        <v>111807294.98</v>
      </c>
      <c r="R19" s="47"/>
      <c r="S19" s="47"/>
      <c r="T19" s="47"/>
      <c r="U19" s="47"/>
    </row>
  </sheetData>
  <mergeCells count="14">
    <mergeCell ref="T5:U5"/>
    <mergeCell ref="H5:I5"/>
    <mergeCell ref="J5:K5"/>
    <mergeCell ref="L5:M5"/>
    <mergeCell ref="N5:O5"/>
    <mergeCell ref="P5:Q5"/>
    <mergeCell ref="R5:S5"/>
    <mergeCell ref="B3:Q3"/>
    <mergeCell ref="A2:Q2"/>
    <mergeCell ref="F5:G5"/>
    <mergeCell ref="A4:C4"/>
    <mergeCell ref="A5:A6"/>
    <mergeCell ref="B5:B6"/>
    <mergeCell ref="C5:E5"/>
  </mergeCells>
  <conditionalFormatting sqref="H8:I15 I16 H17:I17">
    <cfRule type="cellIs" dxfId="1" priority="2" operator="lessThan">
      <formula>0</formula>
    </cfRule>
  </conditionalFormatting>
  <conditionalFormatting sqref="I18">
    <cfRule type="cellIs" dxfId="0" priority="1" operator="lessThan">
      <formula>0</formula>
    </cfRule>
  </conditionalFormatting>
  <printOptions horizontalCentered="1"/>
  <pageMargins left="0.39370078740157483" right="0.39370078740157483" top="1.7322834645669292" bottom="0.35433070866141736" header="1.299212598425197" footer="0"/>
  <pageSetup paperSize="8" scale="66" pageOrder="overThenDown" orientation="landscape" r:id="rId1"/>
  <headerFooter differentFirst="1">
    <firstHeader xml:space="preserve">&amp;C&amp;11
</firstHeader>
  </headerFooter>
</worksheet>
</file>

<file path=docMetadata/LabelInfo.xml><?xml version="1.0" encoding="utf-8"?>
<clbl:labelList xmlns:clbl="http://schemas.microsoft.com/office/2020/mipLabelMetadata">
  <clbl:label id="{07e6ee35-6814-4790-8669-80767694c28d}" enabled="0" method="" siteId="{07e6ee35-6814-4790-8669-80767694c2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8</vt:i4>
      </vt:variant>
    </vt:vector>
  </HeadingPairs>
  <TitlesOfParts>
    <vt:vector size="9" baseType="lpstr">
      <vt:lpstr>Lapas</vt:lpstr>
      <vt:lpstr>GMP</vt:lpstr>
      <vt:lpstr>jjj</vt:lpstr>
      <vt:lpstr>miesto</vt:lpstr>
      <vt:lpstr>Lapas!Print_Area</vt:lpstr>
      <vt:lpstr>Lapas!Print_Titles</vt:lpstr>
      <vt:lpstr>priva2ios</vt:lpstr>
      <vt:lpstr>PSPC</vt:lpstr>
      <vt:lpstr>slaugos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Šilinaitė-Šermukšnienė</dc:creator>
  <cp:lastModifiedBy>Virginija Deltuvienė</cp:lastModifiedBy>
  <cp:lastPrinted>2019-03-20T08:39:20Z</cp:lastPrinted>
  <dcterms:created xsi:type="dcterms:W3CDTF">2017-01-02T08:33:41Z</dcterms:created>
  <dcterms:modified xsi:type="dcterms:W3CDTF">2026-03-25T08:09:23Z</dcterms:modified>
</cp:coreProperties>
</file>