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95E611F6-7B60-4987-A30C-00C9CEEBBE36}" xr6:coauthVersionLast="47" xr6:coauthVersionMax="47" xr10:uidLastSave="{00000000-0000-0000-0000-000000000000}"/>
  <bookViews>
    <workbookView xWindow="-120" yWindow="-120" windowWidth="38640" windowHeight="21240" xr2:uid="{8D6096E7-E7C8-4384-B700-4E430EB0DABF}"/>
  </bookViews>
  <sheets>
    <sheet name="Dienos chirurgija" sheetId="1" r:id="rId1"/>
  </sheets>
  <definedNames>
    <definedName name="_xlnm._FilterDatabase" localSheetId="0" hidden="1">'Dienos chirurgija'!$A$4:$E$335</definedName>
    <definedName name="_xlnm.Print_Titles" localSheetId="0">'Dienos chirurgija'!$2:$4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2" i="1" l="1"/>
  <c r="A326" i="1"/>
  <c r="A320" i="1"/>
  <c r="A314" i="1"/>
  <c r="A308" i="1"/>
  <c r="A302" i="1"/>
  <c r="A241" i="1"/>
  <c r="A235" i="1"/>
  <c r="A229" i="1"/>
  <c r="A223" i="1"/>
  <c r="A162" i="1"/>
  <c r="A156" i="1"/>
  <c r="A150" i="1"/>
  <c r="A144" i="1"/>
  <c r="A138" i="1"/>
  <c r="A132" i="1"/>
  <c r="A71" i="1"/>
  <c r="A10" i="1"/>
</calcChain>
</file>

<file path=xl/sharedStrings.xml><?xml version="1.0" encoding="utf-8"?>
<sst xmlns="http://schemas.openxmlformats.org/spreadsheetml/2006/main" count="629" uniqueCount="92">
  <si>
    <t>Paslaugų pavadinimas</t>
  </si>
  <si>
    <t>Regionas / savivaldybė</t>
  </si>
  <si>
    <t>Dienos chirurgijos I-IV paslaugų apmokėjimo grupėms priskiriamos paslaugos, kai atliekamos akies ir jos priklausinių procedūros</t>
  </si>
  <si>
    <t>Kauno regionas</t>
  </si>
  <si>
    <t>Klaipėdos regionas</t>
  </si>
  <si>
    <t>Panevėžio regionas</t>
  </si>
  <si>
    <t>Šiaulių regionas</t>
  </si>
  <si>
    <t>Vilniaus regionas</t>
  </si>
  <si>
    <t>Dienos chirurgijos I-IV paslaugų apmokėjimo grupėms priskiriamos paslaugos, kai atliekamos dermatologinės ir plastinės procedūros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</si>
  <si>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</si>
  <si>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</si>
  <si>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</si>
  <si>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</si>
  <si>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</si>
  <si>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</si>
  <si>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</si>
  <si>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</si>
  <si>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</si>
  <si>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</si>
  <si>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</si>
  <si>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</si>
  <si>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</si>
  <si>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</si>
  <si>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</si>
  <si>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</si>
  <si>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</si>
  <si>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</si>
  <si>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</si>
  <si>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</si>
  <si>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</si>
  <si>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</si>
  <si>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</si>
  <si>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</si>
  <si>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</si>
  <si>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</si>
  <si>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</si>
  <si>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</si>
  <si>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</si>
  <si>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</si>
  <si>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</si>
  <si>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</si>
  <si>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</si>
  <si>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</si>
  <si>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</si>
  <si>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</si>
  <si>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</si>
  <si>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</si>
  <si>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</si>
  <si>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</si>
  <si>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</si>
  <si>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</si>
  <si>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</si>
  <si>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</si>
  <si>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</si>
  <si>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</si>
  <si>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</si>
  <si>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</si>
  <si>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</si>
  <si>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</si>
  <si>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</si>
  <si>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</si>
  <si>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</si>
  <si>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</si>
  <si>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</si>
  <si>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</si>
  <si>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</si>
  <si>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</si>
  <si>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</si>
  <si>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</si>
  <si>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Dienos chirurgijos I–IV paslaugų apmokėjimo grupėms priskiriamos paslaugos, kai atliekamos moters lytinių organų procedūros</t>
  </si>
  <si>
    <t>Dienos chirurgijos I-IV paslaugų apmokėjimo grupėms priskiriamos paslaugos, kai atliekamos krūties procedūros</t>
  </si>
  <si>
    <t>Dienos chirurgijos I-IV paslaugų apmokėjimo grupėms priskiriamos paslaugos, kai atliekamos kvėpavimo sistemos procedūros</t>
  </si>
  <si>
    <t>Dienos chirurgijos I-IV paslaugų apmokėjimo grupėms priskiriamos paslaugos, kai atliekamos nervų sistemos procedūros</t>
  </si>
  <si>
    <t>Dienos chirurgijos I-IV paslaugų apmokėjimo grupėms priskiriamos paslaugos, kai atliekamos nosies, burnos ir ryklės procedūros</t>
  </si>
  <si>
    <t>Dienos chirurgijos I-IV paslaugų apmokėjimo grupėms priskiriamos paslaugos, kai atliekamos odontologinės procedūros</t>
  </si>
  <si>
    <t>Dienos chirurgijos I-IV paslaugų apmokėjimo grupėms priskiriamos paslaugos, kai atliekamos raumenų ir skeleto sistemos procedūros</t>
  </si>
  <si>
    <t>Dienos chirurgijos I-IV paslaugų apmokėjimo grupėms priskiriamos paslaugos, kai atliekamos širdies ir kraujagyslių sistemos procedūros</t>
  </si>
  <si>
    <t>Dienos chirurgijos I-IV paslaugų apmokėjimo grupėms priskiriamos paslaugos, kai atliekamos šlapimo sistemos procedūros</t>
  </si>
  <si>
    <t>Dienos chirurgijos I-IV paslaugų apmokėjimo grupėms priskiriamos paslaugos, kai atliekamos vyro lytinių organų procedūros</t>
  </si>
  <si>
    <t>Dienos chirurgijos I-IV paslaugų apmokėjimo grupėms priskiriamos paslaugos, kai atliekamos virškinimo sistemos procedūros</t>
  </si>
  <si>
    <t>Dienos chirurgijos V paslaugų apmokėjimo grupėms priskiriamos paslaugos, kai atliekamos ginekologinės procedūros</t>
  </si>
  <si>
    <t>Dienos chirurgijos V paslaugų apmokėjimo grupėms priskiriamos paslaugos, kai atliekamos nosies, burnos ir ryklės procedūros</t>
  </si>
  <si>
    <t>Dienos chirurgijos V paslaugų apmokėjimo grupėms priskiriamos paslaugos, kai atliekamos raumenų ir skeleto sistemos procedūros</t>
  </si>
  <si>
    <t>Dienos chirurgijos V paslaugų apmokėjimo grupėms priskiriamos paslaugos, kai atliekamos širdies ir kraujagyslių sistemos procedūros</t>
  </si>
  <si>
    <t>Dienos chirurgijos V paslaugų apmokėjimo grupėms priskiriamos paslaugos, kai atliekamos virškinimo sistemos procedūros</t>
  </si>
  <si>
    <t>Dienos chirurgijos paslaugos iš viso</t>
  </si>
  <si>
    <r>
      <t>Pastaba. 
1. „</t>
    </r>
    <r>
      <rPr>
        <i/>
        <sz val="11"/>
        <color theme="1"/>
        <rFont val="Times New Roman"/>
        <family val="1"/>
        <charset val="186"/>
      </rPr>
      <t xml:space="preserve">Dienos chirurgijos I–IV paslaugų apmokėjimo grupei priskiriamos paslaugos, kai atliekamos </t>
    </r>
    <r>
      <rPr>
        <b/>
        <i/>
        <sz val="11"/>
        <color theme="1"/>
        <rFont val="Times New Roman"/>
        <family val="1"/>
        <charset val="186"/>
      </rPr>
      <t>ausies ir speninės ataugos procedūros</t>
    </r>
    <r>
      <rPr>
        <sz val="11"/>
        <color theme="1"/>
        <rFont val="Times New Roman"/>
        <family val="1"/>
        <charset val="186"/>
      </rPr>
      <t>“ paslaugų skaičius 100 tūkst. buvo mažesnis už 10, todėl šios paslaugos priskirtos grupei „</t>
    </r>
    <r>
      <rPr>
        <i/>
        <sz val="11"/>
        <color theme="1"/>
        <rFont val="Times New Roman"/>
        <family val="1"/>
        <charset val="186"/>
      </rPr>
      <t>Dienos chirurgijos I–IV paslaugų apmokėjimo grupei priskiriamos paslaugos, kai atliekamos</t>
    </r>
    <r>
      <rPr>
        <b/>
        <i/>
        <sz val="11"/>
        <color theme="1"/>
        <rFont val="Times New Roman"/>
        <family val="1"/>
        <charset val="186"/>
      </rPr>
      <t xml:space="preserve"> nosies, burnos ir ryklės procedūros</t>
    </r>
    <r>
      <rPr>
        <sz val="11"/>
        <color theme="1"/>
        <rFont val="Times New Roman"/>
        <family val="1"/>
        <charset val="186"/>
      </rPr>
      <t>“.
2. „</t>
    </r>
    <r>
      <rPr>
        <i/>
        <sz val="11"/>
        <color theme="1"/>
        <rFont val="Times New Roman"/>
        <family val="1"/>
        <charset val="186"/>
      </rPr>
      <t xml:space="preserve">Dienos chirurgijos I–IV paslaugų apmokėjimo grupei priskiriamos paslaugos, kai atliekamos </t>
    </r>
    <r>
      <rPr>
        <b/>
        <i/>
        <sz val="11"/>
        <color theme="1"/>
        <rFont val="Times New Roman"/>
        <family val="1"/>
        <charset val="186"/>
      </rPr>
      <t>endokrininės sistemos procedūros</t>
    </r>
    <r>
      <rPr>
        <sz val="11"/>
        <color theme="1"/>
        <rFont val="Times New Roman"/>
        <family val="1"/>
        <charset val="186"/>
      </rPr>
      <t>“ paslaugų skaičius 100 tūkst. buvo mažesnis už 10, todėl šios paslaugos priskirtos grupei „</t>
    </r>
    <r>
      <rPr>
        <i/>
        <sz val="11"/>
        <color theme="1"/>
        <rFont val="Times New Roman"/>
        <family val="1"/>
        <charset val="186"/>
      </rPr>
      <t xml:space="preserve">Dienos chirurgijos I–IV paslaugų apmokėjimo grupei priskiriamos paslaugos, kai atliekamos </t>
    </r>
    <r>
      <rPr>
        <b/>
        <i/>
        <sz val="11"/>
        <color theme="1"/>
        <rFont val="Times New Roman"/>
        <family val="1"/>
        <charset val="186"/>
      </rPr>
      <t>virškinimo sistemos procedūros</t>
    </r>
    <r>
      <rPr>
        <sz val="11"/>
        <color theme="1"/>
        <rFont val="Times New Roman"/>
        <family val="1"/>
        <charset val="186"/>
      </rPr>
      <t>“.
3. „</t>
    </r>
    <r>
      <rPr>
        <i/>
        <sz val="11"/>
        <color theme="1"/>
        <rFont val="Times New Roman"/>
        <family val="1"/>
        <charset val="186"/>
      </rPr>
      <t xml:space="preserve">Dienos chirurgijos I–IV paslaugų apmokėjimo grupei priskiriamos paslaugos, kai atliekamos </t>
    </r>
    <r>
      <rPr>
        <b/>
        <i/>
        <sz val="11"/>
        <color theme="1"/>
        <rFont val="Times New Roman"/>
        <family val="1"/>
        <charset val="186"/>
      </rPr>
      <t>kraujo ir kraujodaros organų sistemos procedūros</t>
    </r>
    <r>
      <rPr>
        <sz val="11"/>
        <color theme="1"/>
        <rFont val="Times New Roman"/>
        <family val="1"/>
        <charset val="186"/>
      </rPr>
      <t>“ paslaugų skaičius 100 tūkst. buvo mažesnis už 10, todėl šios paslaugos priskirtos grupei „</t>
    </r>
    <r>
      <rPr>
        <i/>
        <sz val="11"/>
        <color theme="1"/>
        <rFont val="Times New Roman"/>
        <family val="1"/>
        <charset val="186"/>
      </rPr>
      <t xml:space="preserve">Dienos chirurgijos I–IV paslaugų apmokėjimo grupei priskiriamos paslaugos, kai atliekamos </t>
    </r>
    <r>
      <rPr>
        <b/>
        <i/>
        <sz val="11"/>
        <color theme="1"/>
        <rFont val="Times New Roman"/>
        <family val="1"/>
        <charset val="186"/>
      </rPr>
      <t>dermatologinės ir plastinės procedūros</t>
    </r>
    <r>
      <rPr>
        <sz val="11"/>
        <color theme="1"/>
        <rFont val="Times New Roman"/>
        <family val="1"/>
        <charset val="186"/>
      </rPr>
      <t>“.
4. „</t>
    </r>
    <r>
      <rPr>
        <i/>
        <sz val="11"/>
        <color theme="1"/>
        <rFont val="Times New Roman"/>
        <family val="1"/>
        <charset val="186"/>
      </rPr>
      <t xml:space="preserve">Dienos chirurgijos V paslaugų apmokėjimo grupei priskiriamos paslaugos, kai atliekamos </t>
    </r>
    <r>
      <rPr>
        <b/>
        <i/>
        <sz val="11"/>
        <color theme="1"/>
        <rFont val="Times New Roman"/>
        <family val="1"/>
        <charset val="186"/>
      </rPr>
      <t>endokrininės sistemos procedūros</t>
    </r>
    <r>
      <rPr>
        <sz val="11"/>
        <color theme="1"/>
        <rFont val="Times New Roman"/>
        <family val="1"/>
        <charset val="186"/>
      </rPr>
      <t>“ paslaugų skaičius 100 tūkst. buvo mažesnis už 10, todėl šios paslaugos priskirtos grupei „</t>
    </r>
    <r>
      <rPr>
        <i/>
        <sz val="11"/>
        <color theme="1"/>
        <rFont val="Times New Roman"/>
        <family val="1"/>
        <charset val="186"/>
      </rPr>
      <t>Dienos chirurgijos V paslaugų apmokėjimo grupei  priskiriamos paslaugos, kai atliekamos</t>
    </r>
    <r>
      <rPr>
        <b/>
        <i/>
        <sz val="11"/>
        <color theme="1"/>
        <rFont val="Times New Roman"/>
        <family val="1"/>
        <charset val="186"/>
      </rPr>
      <t xml:space="preserve"> virškinimo sistemos procedūros</t>
    </r>
    <r>
      <rPr>
        <sz val="11"/>
        <color theme="1"/>
        <rFont val="Times New Roman"/>
        <family val="1"/>
        <charset val="186"/>
      </rPr>
      <t>“.
5. Nebuvo suteikta paslaugų: „Dienos chirurgijos I-IV paslaugų apmokėjimo grupėms priskiriamos paslaugos, kai atliekamos vaizdinė diagnostika“ ir “Dienos chirurgijos V paslaugų apmokėjimo grupėms priskiriamos paslaugos, kai atliekamos akies ir jos priklausinių procedūros„</t>
    </r>
  </si>
  <si>
    <t>Poreikio tenkinimo mastas</t>
  </si>
  <si>
    <t>Faktinis skaičiuojamuoju laikotarpiu* suteiktų paslaugų kiekis</t>
  </si>
  <si>
    <t>2026 m. poreikis</t>
  </si>
  <si>
    <t>*2024 m. II - 2025 m. I pusmečio duomenys</t>
  </si>
  <si>
    <t xml:space="preserve">DIENOS CHIRURGIJOS PASLAUGŲ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</si>
</sst>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6" fillId="0" borderId="1" xfId="0" applyFont="1" applyBorder="1"/>
    <xf numFmtId="3" fontId="3" fillId="0" borderId="1" xfId="0" applyNumberFormat="1" applyFont="1" applyBorder="1"/>
    <xf numFmtId="3" fontId="6" fillId="0" borderId="1" xfId="0" applyNumberFormat="1" applyFont="1" applyBorder="1"/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/>
    <xf numFmtId="0" fontId="6" fillId="0" borderId="0" xfId="0" applyFont="1" applyAlignment="1">
      <alignment vertical="top"/>
    </xf>
    <xf numFmtId="4" fontId="3" fillId="0" borderId="0" xfId="0" applyNumberFormat="1" applyFont="1"/>
    <xf numFmtId="3" fontId="10" fillId="0" borderId="1" xfId="0" applyNumberFormat="1" applyFont="1" applyBorder="1"/>
    <xf numFmtId="0" fontId="6" fillId="0" borderId="3" xfId="0" applyFont="1" applyBorder="1" applyAlignment="1">
      <alignment vertical="top"/>
    </xf>
    <xf numFmtId="3" fontId="3" fillId="0" borderId="4" xfId="0" applyNumberFormat="1" applyFont="1" applyBorder="1"/>
    <xf numFmtId="0" fontId="7" fillId="0" borderId="3" xfId="0" applyFont="1" applyBorder="1"/>
    <xf numFmtId="3" fontId="7" fillId="0" borderId="4" xfId="0" applyNumberFormat="1" applyFont="1" applyBorder="1"/>
    <xf numFmtId="3" fontId="6" fillId="0" borderId="4" xfId="0" applyNumberFormat="1" applyFont="1" applyBorder="1"/>
    <xf numFmtId="0" fontId="6" fillId="0" borderId="5" xfId="0" applyFont="1" applyBorder="1" applyAlignment="1">
      <alignment vertical="top"/>
    </xf>
    <xf numFmtId="0" fontId="6" fillId="0" borderId="6" xfId="0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0" fontId="7" fillId="0" borderId="11" xfId="0" applyFont="1" applyBorder="1"/>
    <xf numFmtId="0" fontId="4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vertical="top" wrapText="1"/>
    </xf>
    <xf numFmtId="3" fontId="10" fillId="0" borderId="2" xfId="0" applyNumberFormat="1" applyFont="1" applyBorder="1"/>
    <xf numFmtId="3" fontId="7" fillId="0" borderId="12" xfId="0" applyNumberFormat="1" applyFont="1" applyBorder="1"/>
    <xf numFmtId="0" fontId="4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3" fontId="4" fillId="4" borderId="9" xfId="0" applyNumberFormat="1" applyFont="1" applyFill="1" applyBorder="1"/>
    <xf numFmtId="3" fontId="4" fillId="4" borderId="10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459D-7984-4D5F-AA74-8BC235A13C18}">
  <sheetPr codeName="Lapas7">
    <pageSetUpPr fitToPage="1"/>
  </sheetPr>
  <dimension ref="A2:G335"/>
  <sheetViews>
    <sheetView tabSelected="1" zoomScaleNormal="100" zoomScaleSheetLayoutView="115" workbookViewId="0">
      <pane ySplit="4" topLeftCell="A5" activePane="bottomLeft" state="frozen"/>
      <selection activeCell="H26" sqref="H26"/>
      <selection pane="bottomLeft" activeCell="C18" sqref="C18:C19"/>
    </sheetView>
  </sheetViews>
  <sheetFormatPr defaultColWidth="8.85546875" defaultRowHeight="15" x14ac:dyDescent="0.25"/>
  <cols>
    <col min="1" max="1" width="137.42578125" style="8" customWidth="1"/>
    <col min="2" max="2" width="18.5703125" style="1" customWidth="1"/>
    <col min="3" max="3" width="13.28515625" style="1" customWidth="1"/>
    <col min="4" max="4" width="15.7109375" style="1" customWidth="1"/>
    <col min="5" max="5" width="23.28515625" style="1" customWidth="1"/>
    <col min="6" max="6" width="8.85546875" style="1"/>
    <col min="7" max="7" width="11.5703125" style="1" bestFit="1" customWidth="1"/>
    <col min="8" max="16384" width="8.85546875" style="1"/>
  </cols>
  <sheetData>
    <row r="2" spans="1:5" ht="15.75" x14ac:dyDescent="0.25">
      <c r="A2" s="37" t="s">
        <v>91</v>
      </c>
      <c r="B2" s="37"/>
      <c r="C2" s="37"/>
      <c r="D2" s="37"/>
      <c r="E2" s="37"/>
    </row>
    <row r="3" spans="1:5" ht="15.75" thickBot="1" x14ac:dyDescent="0.3"/>
    <row r="4" spans="1:5" ht="84" customHeight="1" thickBot="1" x14ac:dyDescent="0.3">
      <c r="A4" s="23" t="s">
        <v>0</v>
      </c>
      <c r="B4" s="24" t="s">
        <v>1</v>
      </c>
      <c r="C4" s="25" t="s">
        <v>89</v>
      </c>
      <c r="D4" s="26" t="s">
        <v>87</v>
      </c>
      <c r="E4" s="27" t="s">
        <v>88</v>
      </c>
    </row>
    <row r="5" spans="1:5" ht="14.1" customHeight="1" x14ac:dyDescent="0.25">
      <c r="A5" s="19" t="s">
        <v>2</v>
      </c>
      <c r="B5" s="20" t="s">
        <v>3</v>
      </c>
      <c r="C5" s="21">
        <v>6149.4790838488561</v>
      </c>
      <c r="D5" s="21">
        <v>5657.5207571409483</v>
      </c>
      <c r="E5" s="22">
        <v>6678</v>
      </c>
    </row>
    <row r="6" spans="1:5" x14ac:dyDescent="0.25">
      <c r="A6" s="14" t="s">
        <v>2</v>
      </c>
      <c r="B6" s="2" t="s">
        <v>4</v>
      </c>
      <c r="C6" s="4">
        <v>2523.1235650290182</v>
      </c>
      <c r="D6" s="3">
        <v>2321.2736798266969</v>
      </c>
      <c r="E6" s="15">
        <v>1847</v>
      </c>
    </row>
    <row r="7" spans="1:5" x14ac:dyDescent="0.25">
      <c r="A7" s="14" t="s">
        <v>2</v>
      </c>
      <c r="B7" s="2" t="s">
        <v>5</v>
      </c>
      <c r="C7" s="4">
        <v>1896.9120054896564</v>
      </c>
      <c r="D7" s="3">
        <v>1745.1590450504839</v>
      </c>
      <c r="E7" s="15">
        <v>2223</v>
      </c>
    </row>
    <row r="8" spans="1:5" x14ac:dyDescent="0.25">
      <c r="A8" s="14" t="s">
        <v>2</v>
      </c>
      <c r="B8" s="2" t="s">
        <v>6</v>
      </c>
      <c r="C8" s="4">
        <v>2536.4053275636379</v>
      </c>
      <c r="D8" s="3">
        <v>2333.492901358547</v>
      </c>
      <c r="E8" s="15">
        <v>2398</v>
      </c>
    </row>
    <row r="9" spans="1:5" x14ac:dyDescent="0.25">
      <c r="A9" s="14" t="s">
        <v>2</v>
      </c>
      <c r="B9" s="2" t="s">
        <v>7</v>
      </c>
      <c r="C9" s="4">
        <v>5264.0800180688302</v>
      </c>
      <c r="D9" s="3">
        <v>4842.9536166233238</v>
      </c>
      <c r="E9" s="15">
        <v>4070</v>
      </c>
    </row>
    <row r="10" spans="1:5" x14ac:dyDescent="0.25">
      <c r="A10" s="16" t="str">
        <f>A9&amp;" iš viso"</f>
        <v>Dienos chirurgijos I-IV paslaugų apmokėjimo grupėms priskiriamos paslaugos, kai atliekamos akies ir jos priklausinių procedūros iš viso</v>
      </c>
      <c r="B10" s="5"/>
      <c r="C10" s="6">
        <v>18370</v>
      </c>
      <c r="D10" s="13">
        <v>16900.400000000001</v>
      </c>
      <c r="E10" s="17">
        <v>17216</v>
      </c>
    </row>
    <row r="11" spans="1:5" x14ac:dyDescent="0.25">
      <c r="A11" s="14" t="s">
        <v>8</v>
      </c>
      <c r="B11" s="2" t="s">
        <v>9</v>
      </c>
      <c r="C11" s="4">
        <v>77.288477910568233</v>
      </c>
      <c r="D11" s="3">
        <v>71.105399677722772</v>
      </c>
      <c r="E11" s="15">
        <v>74</v>
      </c>
    </row>
    <row r="12" spans="1:5" x14ac:dyDescent="0.25">
      <c r="A12" s="14" t="s">
        <v>8</v>
      </c>
      <c r="B12" s="2" t="s">
        <v>10</v>
      </c>
      <c r="C12" s="4">
        <v>317.98376957883295</v>
      </c>
      <c r="D12" s="3">
        <v>292.54506801252631</v>
      </c>
      <c r="E12" s="18">
        <v>362</v>
      </c>
    </row>
    <row r="13" spans="1:5" x14ac:dyDescent="0.25">
      <c r="A13" s="14" t="s">
        <v>8</v>
      </c>
      <c r="B13" s="2" t="s">
        <v>11</v>
      </c>
      <c r="C13" s="4">
        <v>84.691640497779645</v>
      </c>
      <c r="D13" s="3">
        <v>77.91630925795728</v>
      </c>
      <c r="E13" s="18">
        <v>95</v>
      </c>
    </row>
    <row r="14" spans="1:5" x14ac:dyDescent="0.25">
      <c r="A14" s="14" t="s">
        <v>8</v>
      </c>
      <c r="B14" s="2" t="s">
        <v>12</v>
      </c>
      <c r="C14" s="4">
        <v>94.503954887152872</v>
      </c>
      <c r="D14" s="3">
        <v>86.94363849618064</v>
      </c>
      <c r="E14" s="15">
        <v>101</v>
      </c>
    </row>
    <row r="15" spans="1:5" x14ac:dyDescent="0.25">
      <c r="A15" s="14" t="s">
        <v>8</v>
      </c>
      <c r="B15" s="2" t="s">
        <v>13</v>
      </c>
      <c r="C15" s="4">
        <v>11.266117495293521</v>
      </c>
      <c r="D15" s="3">
        <v>10.36482809567004</v>
      </c>
      <c r="E15" s="15">
        <v>10</v>
      </c>
    </row>
    <row r="16" spans="1:5" x14ac:dyDescent="0.25">
      <c r="A16" s="14" t="s">
        <v>8</v>
      </c>
      <c r="B16" s="2" t="s">
        <v>14</v>
      </c>
      <c r="C16" s="4">
        <v>103.20857923130198</v>
      </c>
      <c r="D16" s="3">
        <v>94.951892892797829</v>
      </c>
      <c r="E16" s="15">
        <v>79</v>
      </c>
    </row>
    <row r="17" spans="1:5" x14ac:dyDescent="0.25">
      <c r="A17" s="14" t="s">
        <v>8</v>
      </c>
      <c r="B17" s="2" t="s">
        <v>15</v>
      </c>
      <c r="C17" s="4">
        <v>98.23311956026123</v>
      </c>
      <c r="D17" s="3">
        <v>90.374469995440336</v>
      </c>
      <c r="E17" s="15">
        <v>90</v>
      </c>
    </row>
    <row r="18" spans="1:5" x14ac:dyDescent="0.25">
      <c r="A18" s="14" t="s">
        <v>8</v>
      </c>
      <c r="B18" s="2" t="s">
        <v>16</v>
      </c>
      <c r="C18" s="4">
        <v>224.21811435705868</v>
      </c>
      <c r="D18" s="3">
        <v>206.28066520849399</v>
      </c>
      <c r="E18" s="15">
        <v>271</v>
      </c>
    </row>
    <row r="19" spans="1:5" x14ac:dyDescent="0.25">
      <c r="A19" s="14" t="s">
        <v>8</v>
      </c>
      <c r="B19" s="2" t="s">
        <v>17</v>
      </c>
      <c r="C19" s="4">
        <v>53.012420241467815</v>
      </c>
      <c r="D19" s="3">
        <v>48.771426622150393</v>
      </c>
      <c r="E19" s="15">
        <v>50</v>
      </c>
    </row>
    <row r="20" spans="1:5" x14ac:dyDescent="0.25">
      <c r="A20" s="14" t="s">
        <v>8</v>
      </c>
      <c r="B20" s="2" t="s">
        <v>18</v>
      </c>
      <c r="C20" s="4">
        <v>187.97629987169256</v>
      </c>
      <c r="D20" s="3">
        <v>172.93819588195717</v>
      </c>
      <c r="E20" s="15">
        <v>182</v>
      </c>
    </row>
    <row r="21" spans="1:5" x14ac:dyDescent="0.25">
      <c r="A21" s="14" t="s">
        <v>8</v>
      </c>
      <c r="B21" s="2" t="s">
        <v>19</v>
      </c>
      <c r="C21" s="4">
        <v>91.963084816696636</v>
      </c>
      <c r="D21" s="3">
        <v>84.60603803136091</v>
      </c>
      <c r="E21" s="15">
        <v>95</v>
      </c>
    </row>
    <row r="22" spans="1:5" x14ac:dyDescent="0.25">
      <c r="A22" s="14" t="s">
        <v>8</v>
      </c>
      <c r="B22" s="2" t="s">
        <v>20</v>
      </c>
      <c r="C22" s="4">
        <v>101.17486426577379</v>
      </c>
      <c r="D22" s="3">
        <v>93.080875124511891</v>
      </c>
      <c r="E22" s="15">
        <v>95</v>
      </c>
    </row>
    <row r="23" spans="1:5" x14ac:dyDescent="0.25">
      <c r="A23" s="14" t="s">
        <v>8</v>
      </c>
      <c r="B23" s="2" t="s">
        <v>21</v>
      </c>
      <c r="C23" s="4">
        <v>127.30844090649606</v>
      </c>
      <c r="D23" s="3">
        <v>117.12376563397638</v>
      </c>
      <c r="E23" s="15">
        <v>144</v>
      </c>
    </row>
    <row r="24" spans="1:5" x14ac:dyDescent="0.25">
      <c r="A24" s="14" t="s">
        <v>8</v>
      </c>
      <c r="B24" s="2" t="s">
        <v>22</v>
      </c>
      <c r="C24" s="4">
        <v>27.696811538251417</v>
      </c>
      <c r="D24" s="3">
        <v>25.481066615191306</v>
      </c>
      <c r="E24" s="15">
        <v>22</v>
      </c>
    </row>
    <row r="25" spans="1:5" x14ac:dyDescent="0.25">
      <c r="A25" s="14" t="s">
        <v>8</v>
      </c>
      <c r="B25" s="2" t="s">
        <v>23</v>
      </c>
      <c r="C25" s="4">
        <v>1929.7046783014341</v>
      </c>
      <c r="D25" s="3">
        <v>1775.3283040373194</v>
      </c>
      <c r="E25" s="15">
        <v>1987</v>
      </c>
    </row>
    <row r="26" spans="1:5" x14ac:dyDescent="0.25">
      <c r="A26" s="14" t="s">
        <v>8</v>
      </c>
      <c r="B26" s="2" t="s">
        <v>24</v>
      </c>
      <c r="C26" s="4">
        <v>356.61713257850954</v>
      </c>
      <c r="D26" s="3">
        <v>328.0877619722288</v>
      </c>
      <c r="E26" s="15">
        <v>396</v>
      </c>
    </row>
    <row r="27" spans="1:5" x14ac:dyDescent="0.25">
      <c r="A27" s="14" t="s">
        <v>8</v>
      </c>
      <c r="B27" s="2" t="s">
        <v>25</v>
      </c>
      <c r="C27" s="4">
        <v>38.73413739509428</v>
      </c>
      <c r="D27" s="3">
        <v>35.635406403486741</v>
      </c>
      <c r="E27" s="15">
        <v>30</v>
      </c>
    </row>
    <row r="28" spans="1:5" x14ac:dyDescent="0.25">
      <c r="A28" s="14" t="s">
        <v>8</v>
      </c>
      <c r="B28" s="2" t="s">
        <v>26</v>
      </c>
      <c r="C28" s="4">
        <v>292.4724051264821</v>
      </c>
      <c r="D28" s="3">
        <v>269.07461271636356</v>
      </c>
      <c r="E28" s="15">
        <v>385</v>
      </c>
    </row>
    <row r="29" spans="1:5" x14ac:dyDescent="0.25">
      <c r="A29" s="14" t="s">
        <v>8</v>
      </c>
      <c r="B29" s="2" t="s">
        <v>27</v>
      </c>
      <c r="C29" s="4">
        <v>107.02295171446647</v>
      </c>
      <c r="D29" s="3">
        <v>98.461115577309158</v>
      </c>
      <c r="E29" s="15">
        <v>100</v>
      </c>
    </row>
    <row r="30" spans="1:5" x14ac:dyDescent="0.25">
      <c r="A30" s="14" t="s">
        <v>8</v>
      </c>
      <c r="B30" s="2" t="s">
        <v>28</v>
      </c>
      <c r="C30" s="4">
        <v>884.85105029576346</v>
      </c>
      <c r="D30" s="3">
        <v>814.06296627210247</v>
      </c>
      <c r="E30" s="15">
        <v>794</v>
      </c>
    </row>
    <row r="31" spans="1:5" x14ac:dyDescent="0.25">
      <c r="A31" s="14" t="s">
        <v>8</v>
      </c>
      <c r="B31" s="2" t="s">
        <v>29</v>
      </c>
      <c r="C31" s="4">
        <v>200.24416855645578</v>
      </c>
      <c r="D31" s="3">
        <v>184.22463507193933</v>
      </c>
      <c r="E31" s="15">
        <v>220</v>
      </c>
    </row>
    <row r="32" spans="1:5" x14ac:dyDescent="0.25">
      <c r="A32" s="14" t="s">
        <v>8</v>
      </c>
      <c r="B32" s="2" t="s">
        <v>30</v>
      </c>
      <c r="C32" s="4">
        <v>161.20951820764139</v>
      </c>
      <c r="D32" s="3">
        <v>148.31275675103009</v>
      </c>
      <c r="E32" s="15">
        <v>162</v>
      </c>
    </row>
    <row r="33" spans="1:5" x14ac:dyDescent="0.25">
      <c r="A33" s="14" t="s">
        <v>8</v>
      </c>
      <c r="B33" s="2" t="s">
        <v>31</v>
      </c>
      <c r="C33" s="4">
        <v>93.228244915719927</v>
      </c>
      <c r="D33" s="3">
        <v>85.769985322462333</v>
      </c>
      <c r="E33" s="15">
        <v>129</v>
      </c>
    </row>
    <row r="34" spans="1:5" x14ac:dyDescent="0.25">
      <c r="A34" s="14" t="s">
        <v>8</v>
      </c>
      <c r="B34" s="2" t="s">
        <v>32</v>
      </c>
      <c r="C34" s="4">
        <v>70.135548452592872</v>
      </c>
      <c r="D34" s="3">
        <v>64.524704576385446</v>
      </c>
      <c r="E34" s="15">
        <v>72</v>
      </c>
    </row>
    <row r="35" spans="1:5" x14ac:dyDescent="0.25">
      <c r="A35" s="14" t="s">
        <v>8</v>
      </c>
      <c r="B35" s="2" t="s">
        <v>33</v>
      </c>
      <c r="C35" s="4">
        <v>283.63740300806762</v>
      </c>
      <c r="D35" s="3">
        <v>260.94641076742221</v>
      </c>
      <c r="E35" s="15">
        <v>248</v>
      </c>
    </row>
    <row r="36" spans="1:5" x14ac:dyDescent="0.25">
      <c r="A36" s="14" t="s">
        <v>8</v>
      </c>
      <c r="B36" s="2" t="s">
        <v>34</v>
      </c>
      <c r="C36" s="4">
        <v>199.6133523128928</v>
      </c>
      <c r="D36" s="3">
        <v>183.6442841278614</v>
      </c>
      <c r="E36" s="15">
        <v>164</v>
      </c>
    </row>
    <row r="37" spans="1:5" x14ac:dyDescent="0.25">
      <c r="A37" s="14" t="s">
        <v>8</v>
      </c>
      <c r="B37" s="2" t="s">
        <v>35</v>
      </c>
      <c r="C37" s="4">
        <v>62.879793296416011</v>
      </c>
      <c r="D37" s="3">
        <v>57.849409832702733</v>
      </c>
      <c r="E37" s="15">
        <v>53</v>
      </c>
    </row>
    <row r="38" spans="1:5" x14ac:dyDescent="0.25">
      <c r="A38" s="14" t="s">
        <v>8</v>
      </c>
      <c r="B38" s="2" t="s">
        <v>36</v>
      </c>
      <c r="C38" s="4">
        <v>8.7621376852593666</v>
      </c>
      <c r="D38" s="3">
        <v>8.0611666704386185</v>
      </c>
      <c r="E38" s="15">
        <v>9</v>
      </c>
    </row>
    <row r="39" spans="1:5" x14ac:dyDescent="0.25">
      <c r="A39" s="14" t="s">
        <v>8</v>
      </c>
      <c r="B39" s="2" t="s">
        <v>37</v>
      </c>
      <c r="C39" s="4">
        <v>20.757578547149308</v>
      </c>
      <c r="D39" s="3">
        <v>19.096972263377364</v>
      </c>
      <c r="E39" s="15">
        <v>21</v>
      </c>
    </row>
    <row r="40" spans="1:5" x14ac:dyDescent="0.25">
      <c r="A40" s="14" t="s">
        <v>8</v>
      </c>
      <c r="B40" s="2" t="s">
        <v>38</v>
      </c>
      <c r="C40" s="4">
        <v>73.920022988458541</v>
      </c>
      <c r="D40" s="3">
        <v>68.006421149381865</v>
      </c>
      <c r="E40" s="15">
        <v>72</v>
      </c>
    </row>
    <row r="41" spans="1:5" x14ac:dyDescent="0.25">
      <c r="A41" s="14" t="s">
        <v>8</v>
      </c>
      <c r="B41" s="2" t="s">
        <v>39</v>
      </c>
      <c r="C41" s="4">
        <v>81.815179860464099</v>
      </c>
      <c r="D41" s="3">
        <v>75.269965471626975</v>
      </c>
      <c r="E41" s="15">
        <v>71</v>
      </c>
    </row>
    <row r="42" spans="1:5" x14ac:dyDescent="0.25">
      <c r="A42" s="14" t="s">
        <v>8</v>
      </c>
      <c r="B42" s="2" t="s">
        <v>40</v>
      </c>
      <c r="C42" s="4">
        <v>497.22934437095108</v>
      </c>
      <c r="D42" s="3">
        <v>457.450996821275</v>
      </c>
      <c r="E42" s="18">
        <v>455</v>
      </c>
    </row>
    <row r="43" spans="1:5" x14ac:dyDescent="0.25">
      <c r="A43" s="14" t="s">
        <v>8</v>
      </c>
      <c r="B43" s="2" t="s">
        <v>41</v>
      </c>
      <c r="C43" s="4">
        <v>120.47100614957064</v>
      </c>
      <c r="D43" s="3">
        <v>110.83332565760499</v>
      </c>
      <c r="E43" s="18">
        <v>118</v>
      </c>
    </row>
    <row r="44" spans="1:5" x14ac:dyDescent="0.25">
      <c r="A44" s="14" t="s">
        <v>8</v>
      </c>
      <c r="B44" s="2" t="s">
        <v>42</v>
      </c>
      <c r="C44" s="4">
        <v>92.96618520667397</v>
      </c>
      <c r="D44" s="3">
        <v>85.528890390140063</v>
      </c>
      <c r="E44" s="15">
        <v>116</v>
      </c>
    </row>
    <row r="45" spans="1:5" x14ac:dyDescent="0.25">
      <c r="A45" s="14" t="s">
        <v>8</v>
      </c>
      <c r="B45" s="2" t="s">
        <v>43</v>
      </c>
      <c r="C45" s="4">
        <v>228.9625617922147</v>
      </c>
      <c r="D45" s="3">
        <v>210.64555684883754</v>
      </c>
      <c r="E45" s="15">
        <v>286</v>
      </c>
    </row>
    <row r="46" spans="1:5" x14ac:dyDescent="0.25">
      <c r="A46" s="14" t="s">
        <v>8</v>
      </c>
      <c r="B46" s="2" t="s">
        <v>44</v>
      </c>
      <c r="C46" s="4">
        <v>128.18069322374424</v>
      </c>
      <c r="D46" s="3">
        <v>117.9262377658447</v>
      </c>
      <c r="E46" s="15">
        <v>116</v>
      </c>
    </row>
    <row r="47" spans="1:5" x14ac:dyDescent="0.25">
      <c r="A47" s="14" t="s">
        <v>8</v>
      </c>
      <c r="B47" s="2" t="s">
        <v>45</v>
      </c>
      <c r="C47" s="4">
        <v>162.17943627482396</v>
      </c>
      <c r="D47" s="3">
        <v>149.20508137283804</v>
      </c>
      <c r="E47" s="15">
        <v>176</v>
      </c>
    </row>
    <row r="48" spans="1:5" x14ac:dyDescent="0.25">
      <c r="A48" s="14" t="s">
        <v>8</v>
      </c>
      <c r="B48" s="2" t="s">
        <v>46</v>
      </c>
      <c r="C48" s="4">
        <v>132.493325538676</v>
      </c>
      <c r="D48" s="3">
        <v>121.89385949558194</v>
      </c>
      <c r="E48" s="15">
        <v>118</v>
      </c>
    </row>
    <row r="49" spans="1:5" x14ac:dyDescent="0.25">
      <c r="A49" s="14" t="s">
        <v>8</v>
      </c>
      <c r="B49" s="2" t="s">
        <v>47</v>
      </c>
      <c r="C49" s="4">
        <v>36.491710979594437</v>
      </c>
      <c r="D49" s="3">
        <v>33.572374101226885</v>
      </c>
      <c r="E49" s="15">
        <v>56</v>
      </c>
    </row>
    <row r="50" spans="1:5" x14ac:dyDescent="0.25">
      <c r="A50" s="14" t="s">
        <v>8</v>
      </c>
      <c r="B50" s="2" t="s">
        <v>48</v>
      </c>
      <c r="C50" s="4">
        <v>172.44289925567165</v>
      </c>
      <c r="D50" s="3">
        <v>158.64746731521791</v>
      </c>
      <c r="E50" s="15">
        <v>192</v>
      </c>
    </row>
    <row r="51" spans="1:5" x14ac:dyDescent="0.25">
      <c r="A51" s="14" t="s">
        <v>8</v>
      </c>
      <c r="B51" s="2" t="s">
        <v>49</v>
      </c>
      <c r="C51" s="4">
        <v>55.198262419242695</v>
      </c>
      <c r="D51" s="3">
        <v>50.782401425703284</v>
      </c>
      <c r="E51" s="15">
        <v>40</v>
      </c>
    </row>
    <row r="52" spans="1:5" x14ac:dyDescent="0.25">
      <c r="A52" s="14" t="s">
        <v>8</v>
      </c>
      <c r="B52" s="2" t="s">
        <v>50</v>
      </c>
      <c r="C52" s="4">
        <v>165.90232006714706</v>
      </c>
      <c r="D52" s="3">
        <v>152.6301344617753</v>
      </c>
      <c r="E52" s="15">
        <v>219</v>
      </c>
    </row>
    <row r="53" spans="1:5" x14ac:dyDescent="0.25">
      <c r="A53" s="14" t="s">
        <v>8</v>
      </c>
      <c r="B53" s="2" t="s">
        <v>51</v>
      </c>
      <c r="C53" s="4">
        <v>160.73464064710726</v>
      </c>
      <c r="D53" s="3">
        <v>147.87586939533867</v>
      </c>
      <c r="E53" s="15">
        <v>187</v>
      </c>
    </row>
    <row r="54" spans="1:5" x14ac:dyDescent="0.25">
      <c r="A54" s="14" t="s">
        <v>8</v>
      </c>
      <c r="B54" s="2" t="s">
        <v>52</v>
      </c>
      <c r="C54" s="4">
        <v>737.25887396220116</v>
      </c>
      <c r="D54" s="3">
        <v>678.27816404522514</v>
      </c>
      <c r="E54" s="15">
        <v>752</v>
      </c>
    </row>
    <row r="55" spans="1:5" x14ac:dyDescent="0.25">
      <c r="A55" s="14" t="s">
        <v>8</v>
      </c>
      <c r="B55" s="2" t="s">
        <v>53</v>
      </c>
      <c r="C55" s="4">
        <v>119.97524272823742</v>
      </c>
      <c r="D55" s="3">
        <v>110.37722330997843</v>
      </c>
      <c r="E55" s="15">
        <v>142</v>
      </c>
    </row>
    <row r="56" spans="1:5" x14ac:dyDescent="0.25">
      <c r="A56" s="14" t="s">
        <v>8</v>
      </c>
      <c r="B56" s="2" t="s">
        <v>54</v>
      </c>
      <c r="C56" s="4">
        <v>77.056298629066575</v>
      </c>
      <c r="D56" s="3">
        <v>70.891794738741254</v>
      </c>
      <c r="E56" s="15">
        <v>59</v>
      </c>
    </row>
    <row r="57" spans="1:5" x14ac:dyDescent="0.25">
      <c r="A57" s="14" t="s">
        <v>8</v>
      </c>
      <c r="B57" s="2" t="s">
        <v>55</v>
      </c>
      <c r="C57" s="4">
        <v>173.69440806404805</v>
      </c>
      <c r="D57" s="3">
        <v>159.79885541892421</v>
      </c>
      <c r="E57" s="15">
        <v>187</v>
      </c>
    </row>
    <row r="58" spans="1:5" x14ac:dyDescent="0.25">
      <c r="A58" s="14" t="s">
        <v>8</v>
      </c>
      <c r="B58" s="2" t="s">
        <v>56</v>
      </c>
      <c r="C58" s="4">
        <v>62.716869407051504</v>
      </c>
      <c r="D58" s="3">
        <v>57.699519854487384</v>
      </c>
      <c r="E58" s="15">
        <v>65</v>
      </c>
    </row>
    <row r="59" spans="1:5" x14ac:dyDescent="0.25">
      <c r="A59" s="14" t="s">
        <v>8</v>
      </c>
      <c r="B59" s="2" t="s">
        <v>57</v>
      </c>
      <c r="C59" s="4">
        <v>90.557002391432064</v>
      </c>
      <c r="D59" s="3">
        <v>83.312442200117502</v>
      </c>
      <c r="E59" s="15">
        <v>85</v>
      </c>
    </row>
    <row r="60" spans="1:5" x14ac:dyDescent="0.25">
      <c r="A60" s="14" t="s">
        <v>8</v>
      </c>
      <c r="B60" s="2" t="s">
        <v>58</v>
      </c>
      <c r="C60" s="4">
        <v>185.93098263078781</v>
      </c>
      <c r="D60" s="3">
        <v>171.05650402032478</v>
      </c>
      <c r="E60" s="15">
        <v>170</v>
      </c>
    </row>
    <row r="61" spans="1:5" x14ac:dyDescent="0.25">
      <c r="A61" s="14" t="s">
        <v>8</v>
      </c>
      <c r="B61" s="2" t="s">
        <v>59</v>
      </c>
      <c r="C61" s="4">
        <v>205.28279732016225</v>
      </c>
      <c r="D61" s="3">
        <v>188.86017353454926</v>
      </c>
      <c r="E61" s="15">
        <v>231</v>
      </c>
    </row>
    <row r="62" spans="1:5" x14ac:dyDescent="0.25">
      <c r="A62" s="14" t="s">
        <v>8</v>
      </c>
      <c r="B62" s="2" t="s">
        <v>60</v>
      </c>
      <c r="C62" s="4">
        <v>147.5623128362617</v>
      </c>
      <c r="D62" s="3">
        <v>135.75732780936076</v>
      </c>
      <c r="E62" s="15">
        <v>158</v>
      </c>
    </row>
    <row r="63" spans="1:5" x14ac:dyDescent="0.25">
      <c r="A63" s="14" t="s">
        <v>8</v>
      </c>
      <c r="B63" s="2" t="s">
        <v>61</v>
      </c>
      <c r="C63" s="4">
        <v>266.90663896767859</v>
      </c>
      <c r="D63" s="3">
        <v>245.5541078502643</v>
      </c>
      <c r="E63" s="15">
        <v>352</v>
      </c>
    </row>
    <row r="64" spans="1:5" x14ac:dyDescent="0.25">
      <c r="A64" s="14" t="s">
        <v>8</v>
      </c>
      <c r="B64" s="2" t="s">
        <v>62</v>
      </c>
      <c r="C64" s="4">
        <v>216.7413136056301</v>
      </c>
      <c r="D64" s="3">
        <v>199.40200851717969</v>
      </c>
      <c r="E64" s="15">
        <v>166</v>
      </c>
    </row>
    <row r="65" spans="1:5" x14ac:dyDescent="0.25">
      <c r="A65" s="14" t="s">
        <v>8</v>
      </c>
      <c r="B65" s="2" t="s">
        <v>63</v>
      </c>
      <c r="C65" s="4">
        <v>70.70994678124606</v>
      </c>
      <c r="D65" s="3">
        <v>65.053151038746378</v>
      </c>
      <c r="E65" s="15">
        <v>95</v>
      </c>
    </row>
    <row r="66" spans="1:5" ht="14.1" customHeight="1" x14ac:dyDescent="0.25">
      <c r="A66" s="14" t="s">
        <v>8</v>
      </c>
      <c r="B66" s="2" t="s">
        <v>64</v>
      </c>
      <c r="C66" s="4">
        <v>145.23961059894023</v>
      </c>
      <c r="D66" s="3">
        <v>133.62044175102503</v>
      </c>
      <c r="E66" s="15">
        <v>115</v>
      </c>
    </row>
    <row r="67" spans="1:5" x14ac:dyDescent="0.25">
      <c r="A67" s="14" t="s">
        <v>8</v>
      </c>
      <c r="B67" s="2" t="s">
        <v>65</v>
      </c>
      <c r="C67" s="4">
        <v>3727.459063589587</v>
      </c>
      <c r="D67" s="3">
        <v>3429.2623385024203</v>
      </c>
      <c r="E67" s="15">
        <v>3688</v>
      </c>
    </row>
    <row r="68" spans="1:5" x14ac:dyDescent="0.25">
      <c r="A68" s="14" t="s">
        <v>8</v>
      </c>
      <c r="B68" s="2" t="s">
        <v>66</v>
      </c>
      <c r="C68" s="4">
        <v>233.48240987462682</v>
      </c>
      <c r="D68" s="3">
        <v>214.80381708465669</v>
      </c>
      <c r="E68" s="15">
        <v>233</v>
      </c>
    </row>
    <row r="69" spans="1:5" x14ac:dyDescent="0.25">
      <c r="A69" s="14" t="s">
        <v>8</v>
      </c>
      <c r="B69" s="2" t="s">
        <v>67</v>
      </c>
      <c r="C69" s="4">
        <v>105.58021288304393</v>
      </c>
      <c r="D69" s="3">
        <v>97.133795852400411</v>
      </c>
      <c r="E69" s="15">
        <v>87</v>
      </c>
    </row>
    <row r="70" spans="1:5" x14ac:dyDescent="0.25">
      <c r="A70" s="14" t="s">
        <v>8</v>
      </c>
      <c r="B70" s="2" t="s">
        <v>68</v>
      </c>
      <c r="C70" s="4">
        <v>53.462631403084352</v>
      </c>
      <c r="D70" s="3">
        <v>49.185620890837605</v>
      </c>
      <c r="E70" s="15">
        <v>57</v>
      </c>
    </row>
    <row r="71" spans="1:5" x14ac:dyDescent="0.25">
      <c r="A71" s="16" t="str">
        <f>A70&amp;" iš viso"</f>
        <v>Dienos chirurgijos I-IV paslaugų apmokėjimo grupėms priskiriamos paslaugos, kai atliekamos dermatologinės ir plastinės procedūros iš viso</v>
      </c>
      <c r="B71" s="7"/>
      <c r="C71" s="6">
        <v>15038.999999999996</v>
      </c>
      <c r="D71" s="13">
        <v>13835.879999999997</v>
      </c>
      <c r="E71" s="17">
        <v>15304</v>
      </c>
    </row>
    <row r="72" spans="1:5" x14ac:dyDescent="0.25">
      <c r="A72" s="14" t="s">
        <v>69</v>
      </c>
      <c r="B72" s="2" t="s">
        <v>9</v>
      </c>
      <c r="C72" s="4">
        <v>85.994491905066923</v>
      </c>
      <c r="D72" s="3">
        <v>79.114932552661571</v>
      </c>
      <c r="E72" s="15">
        <v>65</v>
      </c>
    </row>
    <row r="73" spans="1:5" x14ac:dyDescent="0.25">
      <c r="A73" s="14" t="s">
        <v>69</v>
      </c>
      <c r="B73" s="2" t="s">
        <v>10</v>
      </c>
      <c r="C73" s="4">
        <v>322.99163453978559</v>
      </c>
      <c r="D73" s="3">
        <v>297.15230377660276</v>
      </c>
      <c r="E73" s="15">
        <v>363</v>
      </c>
    </row>
    <row r="74" spans="1:5" x14ac:dyDescent="0.25">
      <c r="A74" s="14" t="s">
        <v>69</v>
      </c>
      <c r="B74" s="2" t="s">
        <v>11</v>
      </c>
      <c r="C74" s="4">
        <v>64.67118204755063</v>
      </c>
      <c r="D74" s="3">
        <v>59.497487483746582</v>
      </c>
      <c r="E74" s="15">
        <v>60</v>
      </c>
    </row>
    <row r="75" spans="1:5" x14ac:dyDescent="0.25">
      <c r="A75" s="14" t="s">
        <v>69</v>
      </c>
      <c r="B75" s="2" t="s">
        <v>12</v>
      </c>
      <c r="C75" s="4">
        <v>77.262488627205158</v>
      </c>
      <c r="D75" s="3">
        <v>71.081489537028745</v>
      </c>
      <c r="E75" s="15">
        <v>88</v>
      </c>
    </row>
    <row r="76" spans="1:5" x14ac:dyDescent="0.25">
      <c r="A76" s="14" t="s">
        <v>69</v>
      </c>
      <c r="B76" s="2" t="s">
        <v>13</v>
      </c>
      <c r="C76" s="4">
        <v>4.7071381606894285</v>
      </c>
      <c r="D76" s="3">
        <v>4.3305671078342742</v>
      </c>
      <c r="E76" s="15">
        <v>5</v>
      </c>
    </row>
    <row r="77" spans="1:5" x14ac:dyDescent="0.25">
      <c r="A77" s="14" t="s">
        <v>69</v>
      </c>
      <c r="B77" s="2" t="s">
        <v>14</v>
      </c>
      <c r="C77" s="4">
        <v>200.93096264189981</v>
      </c>
      <c r="D77" s="3">
        <v>184.85648563054784</v>
      </c>
      <c r="E77" s="15">
        <v>204</v>
      </c>
    </row>
    <row r="78" spans="1:5" x14ac:dyDescent="0.25">
      <c r="A78" s="14" t="s">
        <v>69</v>
      </c>
      <c r="B78" s="2" t="s">
        <v>15</v>
      </c>
      <c r="C78" s="4">
        <v>92.292006705273565</v>
      </c>
      <c r="D78" s="3">
        <v>84.908646168851689</v>
      </c>
      <c r="E78" s="15">
        <v>91</v>
      </c>
    </row>
    <row r="79" spans="1:5" x14ac:dyDescent="0.25">
      <c r="A79" s="14" t="s">
        <v>69</v>
      </c>
      <c r="B79" s="2" t="s">
        <v>16</v>
      </c>
      <c r="C79" s="4">
        <v>164.42509769355377</v>
      </c>
      <c r="D79" s="3">
        <v>151.27108987806946</v>
      </c>
      <c r="E79" s="15">
        <v>150</v>
      </c>
    </row>
    <row r="80" spans="1:5" x14ac:dyDescent="0.25">
      <c r="A80" s="14" t="s">
        <v>69</v>
      </c>
      <c r="B80" s="2" t="s">
        <v>17</v>
      </c>
      <c r="C80" s="4">
        <v>48.321420353580223</v>
      </c>
      <c r="D80" s="3">
        <v>44.455706725293808</v>
      </c>
      <c r="E80" s="15">
        <v>59</v>
      </c>
    </row>
    <row r="81" spans="1:5" x14ac:dyDescent="0.25">
      <c r="A81" s="14" t="s">
        <v>69</v>
      </c>
      <c r="B81" s="2" t="s">
        <v>18</v>
      </c>
      <c r="C81" s="4">
        <v>164.24780357069994</v>
      </c>
      <c r="D81" s="3">
        <v>151.10797928504397</v>
      </c>
      <c r="E81" s="15">
        <v>213</v>
      </c>
    </row>
    <row r="82" spans="1:5" x14ac:dyDescent="0.25">
      <c r="A82" s="14" t="s">
        <v>69</v>
      </c>
      <c r="B82" s="2" t="s">
        <v>19</v>
      </c>
      <c r="C82" s="4">
        <v>104.07515049877235</v>
      </c>
      <c r="D82" s="3">
        <v>95.749138458870561</v>
      </c>
      <c r="E82" s="15">
        <v>91</v>
      </c>
    </row>
    <row r="83" spans="1:5" x14ac:dyDescent="0.25">
      <c r="A83" s="14" t="s">
        <v>69</v>
      </c>
      <c r="B83" s="2" t="s">
        <v>20</v>
      </c>
      <c r="C83" s="4">
        <v>99.715656045130046</v>
      </c>
      <c r="D83" s="3">
        <v>91.738403561519647</v>
      </c>
      <c r="E83" s="15">
        <v>102</v>
      </c>
    </row>
    <row r="84" spans="1:5" x14ac:dyDescent="0.25">
      <c r="A84" s="14" t="s">
        <v>69</v>
      </c>
      <c r="B84" s="2" t="s">
        <v>21</v>
      </c>
      <c r="C84" s="4">
        <v>103.72763475861173</v>
      </c>
      <c r="D84" s="3">
        <v>95.429423977922795</v>
      </c>
      <c r="E84" s="15">
        <v>96</v>
      </c>
    </row>
    <row r="85" spans="1:5" x14ac:dyDescent="0.25">
      <c r="A85" s="14" t="s">
        <v>69</v>
      </c>
      <c r="B85" s="2" t="s">
        <v>22</v>
      </c>
      <c r="C85" s="4">
        <v>22.447160611510476</v>
      </c>
      <c r="D85" s="3">
        <v>20.651387762589639</v>
      </c>
      <c r="E85" s="15">
        <v>25</v>
      </c>
    </row>
    <row r="86" spans="1:5" x14ac:dyDescent="0.25">
      <c r="A86" s="14" t="s">
        <v>69</v>
      </c>
      <c r="B86" s="2" t="s">
        <v>23</v>
      </c>
      <c r="C86" s="4">
        <v>1859.3990246088392</v>
      </c>
      <c r="D86" s="3">
        <v>1710.6471026401321</v>
      </c>
      <c r="E86" s="15">
        <v>1662</v>
      </c>
    </row>
    <row r="87" spans="1:5" x14ac:dyDescent="0.25">
      <c r="A87" s="14" t="s">
        <v>69</v>
      </c>
      <c r="B87" s="2" t="s">
        <v>24</v>
      </c>
      <c r="C87" s="4">
        <v>303.77434065025551</v>
      </c>
      <c r="D87" s="3">
        <v>279.47239339823506</v>
      </c>
      <c r="E87" s="15">
        <v>281</v>
      </c>
    </row>
    <row r="88" spans="1:5" x14ac:dyDescent="0.25">
      <c r="A88" s="14" t="s">
        <v>69</v>
      </c>
      <c r="B88" s="2" t="s">
        <v>25</v>
      </c>
      <c r="C88" s="4">
        <v>46.915673013040966</v>
      </c>
      <c r="D88" s="3">
        <v>43.162419171997691</v>
      </c>
      <c r="E88" s="15">
        <v>46</v>
      </c>
    </row>
    <row r="89" spans="1:5" x14ac:dyDescent="0.25">
      <c r="A89" s="14" t="s">
        <v>69</v>
      </c>
      <c r="B89" s="2" t="s">
        <v>26</v>
      </c>
      <c r="C89" s="4">
        <v>164.74327123572016</v>
      </c>
      <c r="D89" s="3">
        <v>151.56380953686255</v>
      </c>
      <c r="E89" s="15">
        <v>175</v>
      </c>
    </row>
    <row r="90" spans="1:5" x14ac:dyDescent="0.25">
      <c r="A90" s="14" t="s">
        <v>69</v>
      </c>
      <c r="B90" s="2" t="s">
        <v>27</v>
      </c>
      <c r="C90" s="4">
        <v>87.383187565592905</v>
      </c>
      <c r="D90" s="3">
        <v>80.392532560345472</v>
      </c>
      <c r="E90" s="15">
        <v>91</v>
      </c>
    </row>
    <row r="91" spans="1:5" x14ac:dyDescent="0.25">
      <c r="A91" s="14" t="s">
        <v>69</v>
      </c>
      <c r="B91" s="2" t="s">
        <v>28</v>
      </c>
      <c r="C91" s="4">
        <v>1462.9055449508926</v>
      </c>
      <c r="D91" s="3">
        <v>1345.8731013548213</v>
      </c>
      <c r="E91" s="15">
        <v>1503</v>
      </c>
    </row>
    <row r="92" spans="1:5" x14ac:dyDescent="0.25">
      <c r="A92" s="14" t="s">
        <v>69</v>
      </c>
      <c r="B92" s="2" t="s">
        <v>29</v>
      </c>
      <c r="C92" s="4">
        <v>281.35013566143294</v>
      </c>
      <c r="D92" s="3">
        <v>258.84212480851829</v>
      </c>
      <c r="E92" s="15">
        <v>285</v>
      </c>
    </row>
    <row r="93" spans="1:5" x14ac:dyDescent="0.25">
      <c r="A93" s="14" t="s">
        <v>69</v>
      </c>
      <c r="B93" s="2" t="s">
        <v>30</v>
      </c>
      <c r="C93" s="4">
        <v>212.90252505604468</v>
      </c>
      <c r="D93" s="3">
        <v>195.87032305156112</v>
      </c>
      <c r="E93" s="15">
        <v>212</v>
      </c>
    </row>
    <row r="94" spans="1:5" x14ac:dyDescent="0.25">
      <c r="A94" s="14" t="s">
        <v>69</v>
      </c>
      <c r="B94" s="2" t="s">
        <v>31</v>
      </c>
      <c r="C94" s="4">
        <v>71.122460109291012</v>
      </c>
      <c r="D94" s="3">
        <v>65.432663300547731</v>
      </c>
      <c r="E94" s="15">
        <v>82</v>
      </c>
    </row>
    <row r="95" spans="1:5" x14ac:dyDescent="0.25">
      <c r="A95" s="14" t="s">
        <v>69</v>
      </c>
      <c r="B95" s="2" t="s">
        <v>32</v>
      </c>
      <c r="C95" s="4">
        <v>91.860453181518736</v>
      </c>
      <c r="D95" s="3">
        <v>84.511616926997235</v>
      </c>
      <c r="E95" s="15">
        <v>88</v>
      </c>
    </row>
    <row r="96" spans="1:5" x14ac:dyDescent="0.25">
      <c r="A96" s="14" t="s">
        <v>69</v>
      </c>
      <c r="B96" s="2" t="s">
        <v>33</v>
      </c>
      <c r="C96" s="4">
        <v>287.24302757163025</v>
      </c>
      <c r="D96" s="3">
        <v>264.26358536589981</v>
      </c>
      <c r="E96" s="15">
        <v>273</v>
      </c>
    </row>
    <row r="97" spans="1:5" x14ac:dyDescent="0.25">
      <c r="A97" s="14" t="s">
        <v>69</v>
      </c>
      <c r="B97" s="2" t="s">
        <v>34</v>
      </c>
      <c r="C97" s="4">
        <v>362.27602633838245</v>
      </c>
      <c r="D97" s="3">
        <v>333.29394423131185</v>
      </c>
      <c r="E97" s="15">
        <v>281</v>
      </c>
    </row>
    <row r="98" spans="1:5" x14ac:dyDescent="0.25">
      <c r="A98" s="14" t="s">
        <v>69</v>
      </c>
      <c r="B98" s="2" t="s">
        <v>35</v>
      </c>
      <c r="C98" s="4">
        <v>88.390256568291676</v>
      </c>
      <c r="D98" s="3">
        <v>81.319036042828344</v>
      </c>
      <c r="E98" s="15">
        <v>84</v>
      </c>
    </row>
    <row r="99" spans="1:5" x14ac:dyDescent="0.25">
      <c r="A99" s="14" t="s">
        <v>69</v>
      </c>
      <c r="B99" s="2" t="s">
        <v>36</v>
      </c>
      <c r="C99" s="4">
        <v>8.5391894537162791</v>
      </c>
      <c r="D99" s="3">
        <v>7.8560542974189769</v>
      </c>
      <c r="E99" s="15">
        <v>12</v>
      </c>
    </row>
    <row r="100" spans="1:5" x14ac:dyDescent="0.25">
      <c r="A100" s="14" t="s">
        <v>69</v>
      </c>
      <c r="B100" s="2" t="s">
        <v>37</v>
      </c>
      <c r="C100" s="4">
        <v>27.253040620496392</v>
      </c>
      <c r="D100" s="3">
        <v>25.072797370856684</v>
      </c>
      <c r="E100" s="15">
        <v>26</v>
      </c>
    </row>
    <row r="101" spans="1:5" x14ac:dyDescent="0.25">
      <c r="A101" s="14" t="s">
        <v>69</v>
      </c>
      <c r="B101" s="2" t="s">
        <v>38</v>
      </c>
      <c r="C101" s="4">
        <v>76.342785273827246</v>
      </c>
      <c r="D101" s="3">
        <v>70.235362451921063</v>
      </c>
      <c r="E101" s="15">
        <v>78</v>
      </c>
    </row>
    <row r="102" spans="1:5" x14ac:dyDescent="0.25">
      <c r="A102" s="14" t="s">
        <v>69</v>
      </c>
      <c r="B102" s="2" t="s">
        <v>39</v>
      </c>
      <c r="C102" s="4">
        <v>120.9489983423672</v>
      </c>
      <c r="D102" s="3">
        <v>111.27307847497784</v>
      </c>
      <c r="E102" s="15">
        <v>135</v>
      </c>
    </row>
    <row r="103" spans="1:5" x14ac:dyDescent="0.25">
      <c r="A103" s="14" t="s">
        <v>69</v>
      </c>
      <c r="B103" s="2" t="s">
        <v>40</v>
      </c>
      <c r="C103" s="4">
        <v>809.46051748978959</v>
      </c>
      <c r="D103" s="3">
        <v>744.70367609060645</v>
      </c>
      <c r="E103" s="15">
        <v>881</v>
      </c>
    </row>
    <row r="104" spans="1:5" x14ac:dyDescent="0.25">
      <c r="A104" s="14" t="s">
        <v>69</v>
      </c>
      <c r="B104" s="2" t="s">
        <v>41</v>
      </c>
      <c r="C104" s="4">
        <v>201.23572127876093</v>
      </c>
      <c r="D104" s="3">
        <v>185.13686357646006</v>
      </c>
      <c r="E104" s="15">
        <v>201</v>
      </c>
    </row>
    <row r="105" spans="1:5" x14ac:dyDescent="0.25">
      <c r="A105" s="14" t="s">
        <v>69</v>
      </c>
      <c r="B105" s="2" t="s">
        <v>42</v>
      </c>
      <c r="C105" s="4">
        <v>142.36699176417082</v>
      </c>
      <c r="D105" s="3">
        <v>130.97763242303716</v>
      </c>
      <c r="E105" s="15">
        <v>140</v>
      </c>
    </row>
    <row r="106" spans="1:5" x14ac:dyDescent="0.25">
      <c r="A106" s="14" t="s">
        <v>69</v>
      </c>
      <c r="B106" s="2" t="s">
        <v>43</v>
      </c>
      <c r="C106" s="4">
        <v>228.34291738814844</v>
      </c>
      <c r="D106" s="3">
        <v>210.07548399709657</v>
      </c>
      <c r="E106" s="15">
        <v>225</v>
      </c>
    </row>
    <row r="107" spans="1:5" x14ac:dyDescent="0.25">
      <c r="A107" s="14" t="s">
        <v>69</v>
      </c>
      <c r="B107" s="2" t="s">
        <v>44</v>
      </c>
      <c r="C107" s="4">
        <v>107.26303747231647</v>
      </c>
      <c r="D107" s="3">
        <v>98.681994474531152</v>
      </c>
      <c r="E107" s="15">
        <v>102</v>
      </c>
    </row>
    <row r="108" spans="1:5" x14ac:dyDescent="0.25">
      <c r="A108" s="14" t="s">
        <v>69</v>
      </c>
      <c r="B108" s="2" t="s">
        <v>45</v>
      </c>
      <c r="C108" s="4">
        <v>165.10309088793181</v>
      </c>
      <c r="D108" s="3">
        <v>151.89484361689728</v>
      </c>
      <c r="E108" s="15">
        <v>165</v>
      </c>
    </row>
    <row r="109" spans="1:5" x14ac:dyDescent="0.25">
      <c r="A109" s="14" t="s">
        <v>69</v>
      </c>
      <c r="B109" s="2" t="s">
        <v>46</v>
      </c>
      <c r="C109" s="4">
        <v>163.93941344170645</v>
      </c>
      <c r="D109" s="3">
        <v>150.82426036636994</v>
      </c>
      <c r="E109" s="15">
        <v>148</v>
      </c>
    </row>
    <row r="110" spans="1:5" x14ac:dyDescent="0.25">
      <c r="A110" s="14" t="s">
        <v>69</v>
      </c>
      <c r="B110" s="2" t="s">
        <v>47</v>
      </c>
      <c r="C110" s="4">
        <v>59.536955175472272</v>
      </c>
      <c r="D110" s="3">
        <v>54.773998761434491</v>
      </c>
      <c r="E110" s="15">
        <v>55</v>
      </c>
    </row>
    <row r="111" spans="1:5" x14ac:dyDescent="0.25">
      <c r="A111" s="14" t="s">
        <v>69</v>
      </c>
      <c r="B111" s="2" t="s">
        <v>48</v>
      </c>
      <c r="C111" s="4">
        <v>153.96159564619558</v>
      </c>
      <c r="D111" s="3">
        <v>141.64466799449994</v>
      </c>
      <c r="E111" s="15">
        <v>149</v>
      </c>
    </row>
    <row r="112" spans="1:5" x14ac:dyDescent="0.25">
      <c r="A112" s="14" t="s">
        <v>69</v>
      </c>
      <c r="B112" s="2" t="s">
        <v>49</v>
      </c>
      <c r="C112" s="4">
        <v>78.636118558229455</v>
      </c>
      <c r="D112" s="3">
        <v>72.345229073571105</v>
      </c>
      <c r="E112" s="15">
        <v>87</v>
      </c>
    </row>
    <row r="113" spans="1:5" x14ac:dyDescent="0.25">
      <c r="A113" s="14" t="s">
        <v>69</v>
      </c>
      <c r="B113" s="2" t="s">
        <v>50</v>
      </c>
      <c r="C113" s="4">
        <v>90.272485811277789</v>
      </c>
      <c r="D113" s="3">
        <v>83.050686946375563</v>
      </c>
      <c r="E113" s="15">
        <v>100</v>
      </c>
    </row>
    <row r="114" spans="1:5" x14ac:dyDescent="0.25">
      <c r="A114" s="14" t="s">
        <v>69</v>
      </c>
      <c r="B114" s="2" t="s">
        <v>51</v>
      </c>
      <c r="C114" s="4">
        <v>174.81477224191269</v>
      </c>
      <c r="D114" s="3">
        <v>160.82959046255968</v>
      </c>
      <c r="E114" s="15">
        <v>157</v>
      </c>
    </row>
    <row r="115" spans="1:5" x14ac:dyDescent="0.25">
      <c r="A115" s="14" t="s">
        <v>69</v>
      </c>
      <c r="B115" s="2" t="s">
        <v>52</v>
      </c>
      <c r="C115" s="4">
        <v>900.09720930553829</v>
      </c>
      <c r="D115" s="3">
        <v>828.08943256109524</v>
      </c>
      <c r="E115" s="15">
        <v>808</v>
      </c>
    </row>
    <row r="116" spans="1:5" x14ac:dyDescent="0.25">
      <c r="A116" s="14" t="s">
        <v>69</v>
      </c>
      <c r="B116" s="2" t="s">
        <v>53</v>
      </c>
      <c r="C116" s="4">
        <v>120.51750499096961</v>
      </c>
      <c r="D116" s="3">
        <v>110.87610459169206</v>
      </c>
      <c r="E116" s="15">
        <v>118</v>
      </c>
    </row>
    <row r="117" spans="1:5" x14ac:dyDescent="0.25">
      <c r="A117" s="14" t="s">
        <v>69</v>
      </c>
      <c r="B117" s="2" t="s">
        <v>54</v>
      </c>
      <c r="C117" s="4">
        <v>118.75753533774949</v>
      </c>
      <c r="D117" s="3">
        <v>109.25693251072953</v>
      </c>
      <c r="E117" s="15">
        <v>121</v>
      </c>
    </row>
    <row r="118" spans="1:5" x14ac:dyDescent="0.25">
      <c r="A118" s="14" t="s">
        <v>69</v>
      </c>
      <c r="B118" s="2" t="s">
        <v>55</v>
      </c>
      <c r="C118" s="4">
        <v>187.89134264802365</v>
      </c>
      <c r="D118" s="3">
        <v>172.86003523618177</v>
      </c>
      <c r="E118" s="15">
        <v>199</v>
      </c>
    </row>
    <row r="119" spans="1:5" x14ac:dyDescent="0.25">
      <c r="A119" s="14" t="s">
        <v>69</v>
      </c>
      <c r="B119" s="2" t="s">
        <v>56</v>
      </c>
      <c r="C119" s="4">
        <v>89.374688811649122</v>
      </c>
      <c r="D119" s="3">
        <v>82.224713706717196</v>
      </c>
      <c r="E119" s="15">
        <v>98</v>
      </c>
    </row>
    <row r="120" spans="1:5" x14ac:dyDescent="0.25">
      <c r="A120" s="14" t="s">
        <v>69</v>
      </c>
      <c r="B120" s="2" t="s">
        <v>57</v>
      </c>
      <c r="C120" s="4">
        <v>103.24360736932427</v>
      </c>
      <c r="D120" s="3">
        <v>94.984118779778328</v>
      </c>
      <c r="E120" s="15">
        <v>158</v>
      </c>
    </row>
    <row r="121" spans="1:5" x14ac:dyDescent="0.25">
      <c r="A121" s="14" t="s">
        <v>69</v>
      </c>
      <c r="B121" s="2" t="s">
        <v>58</v>
      </c>
      <c r="C121" s="4">
        <v>252.07189865764212</v>
      </c>
      <c r="D121" s="3">
        <v>231.90614676503077</v>
      </c>
      <c r="E121" s="15">
        <v>276</v>
      </c>
    </row>
    <row r="122" spans="1:5" x14ac:dyDescent="0.25">
      <c r="A122" s="14" t="s">
        <v>69</v>
      </c>
      <c r="B122" s="2" t="s">
        <v>59</v>
      </c>
      <c r="C122" s="4">
        <v>364.99342759389776</v>
      </c>
      <c r="D122" s="3">
        <v>335.79395338638597</v>
      </c>
      <c r="E122" s="15">
        <v>366</v>
      </c>
    </row>
    <row r="123" spans="1:5" x14ac:dyDescent="0.25">
      <c r="A123" s="14" t="s">
        <v>69</v>
      </c>
      <c r="B123" s="2" t="s">
        <v>60</v>
      </c>
      <c r="C123" s="4">
        <v>172.84570443490301</v>
      </c>
      <c r="D123" s="3">
        <v>159.01804808011079</v>
      </c>
      <c r="E123" s="15">
        <v>174</v>
      </c>
    </row>
    <row r="124" spans="1:5" x14ac:dyDescent="0.25">
      <c r="A124" s="14" t="s">
        <v>69</v>
      </c>
      <c r="B124" s="2" t="s">
        <v>61</v>
      </c>
      <c r="C124" s="4">
        <v>283.85446930038768</v>
      </c>
      <c r="D124" s="3">
        <v>261.14611175635667</v>
      </c>
      <c r="E124" s="15">
        <v>305</v>
      </c>
    </row>
    <row r="125" spans="1:5" x14ac:dyDescent="0.25">
      <c r="A125" s="14" t="s">
        <v>69</v>
      </c>
      <c r="B125" s="2" t="s">
        <v>62</v>
      </c>
      <c r="C125" s="4">
        <v>203.56641589811636</v>
      </c>
      <c r="D125" s="3">
        <v>187.28110262626706</v>
      </c>
      <c r="E125" s="15">
        <v>222</v>
      </c>
    </row>
    <row r="126" spans="1:5" x14ac:dyDescent="0.25">
      <c r="A126" s="14" t="s">
        <v>69</v>
      </c>
      <c r="B126" s="2" t="s">
        <v>63</v>
      </c>
      <c r="C126" s="4">
        <v>76.405186757707796</v>
      </c>
      <c r="D126" s="3">
        <v>70.292771817091179</v>
      </c>
      <c r="E126" s="15">
        <v>84</v>
      </c>
    </row>
    <row r="127" spans="1:5" ht="14.1" customHeight="1" x14ac:dyDescent="0.25">
      <c r="A127" s="14" t="s">
        <v>69</v>
      </c>
      <c r="B127" s="2" t="s">
        <v>64</v>
      </c>
      <c r="C127" s="4">
        <v>125.42522695740679</v>
      </c>
      <c r="D127" s="3">
        <v>115.39120880081425</v>
      </c>
      <c r="E127" s="15">
        <v>131</v>
      </c>
    </row>
    <row r="128" spans="1:5" x14ac:dyDescent="0.25">
      <c r="A128" s="14" t="s">
        <v>69</v>
      </c>
      <c r="B128" s="2" t="s">
        <v>65</v>
      </c>
      <c r="C128" s="4">
        <v>6441.193427346001</v>
      </c>
      <c r="D128" s="3">
        <v>5925.8979531583209</v>
      </c>
      <c r="E128" s="15">
        <v>6327</v>
      </c>
    </row>
    <row r="129" spans="1:5" x14ac:dyDescent="0.25">
      <c r="A129" s="14" t="s">
        <v>69</v>
      </c>
      <c r="B129" s="2" t="s">
        <v>66</v>
      </c>
      <c r="C129" s="4">
        <v>236.18707922986692</v>
      </c>
      <c r="D129" s="3">
        <v>217.29211289147759</v>
      </c>
      <c r="E129" s="15">
        <v>255</v>
      </c>
    </row>
    <row r="130" spans="1:5" x14ac:dyDescent="0.25">
      <c r="A130" s="14" t="s">
        <v>69</v>
      </c>
      <c r="B130" s="2" t="s">
        <v>67</v>
      </c>
      <c r="C130" s="4">
        <v>143.70783555442665</v>
      </c>
      <c r="D130" s="3">
        <v>132.21120871007253</v>
      </c>
      <c r="E130" s="15">
        <v>148</v>
      </c>
    </row>
    <row r="131" spans="1:5" x14ac:dyDescent="0.25">
      <c r="A131" s="14" t="s">
        <v>69</v>
      </c>
      <c r="B131" s="2" t="s">
        <v>68</v>
      </c>
      <c r="C131" s="4">
        <v>69.774054289808163</v>
      </c>
      <c r="D131" s="3">
        <v>64.19212994662351</v>
      </c>
      <c r="E131" s="15">
        <v>66</v>
      </c>
    </row>
    <row r="132" spans="1:5" x14ac:dyDescent="0.25">
      <c r="A132" s="16" t="str">
        <f>A131&amp;" iš viso"</f>
        <v>Dienos chirurgijos I–IV paslaugų apmokėjimo grupėms priskiriamos paslaugos, kai atliekamos moters lytinių organų procedūros iš viso</v>
      </c>
      <c r="B132" s="7"/>
      <c r="C132" s="6">
        <v>19374</v>
      </c>
      <c r="D132" s="13">
        <v>17824.080000000002</v>
      </c>
      <c r="E132" s="17">
        <v>19192</v>
      </c>
    </row>
    <row r="133" spans="1:5" x14ac:dyDescent="0.25">
      <c r="A133" s="14" t="s">
        <v>70</v>
      </c>
      <c r="B133" s="2" t="s">
        <v>3</v>
      </c>
      <c r="C133" s="4">
        <v>167.68241849134682</v>
      </c>
      <c r="D133" s="3">
        <v>154.26782501203908</v>
      </c>
      <c r="E133" s="15">
        <v>204</v>
      </c>
    </row>
    <row r="134" spans="1:5" x14ac:dyDescent="0.25">
      <c r="A134" s="14" t="s">
        <v>70</v>
      </c>
      <c r="B134" s="2" t="s">
        <v>4</v>
      </c>
      <c r="C134" s="4">
        <v>191.3915412396567</v>
      </c>
      <c r="D134" s="3">
        <v>176.08021794048418</v>
      </c>
      <c r="E134" s="15">
        <v>178</v>
      </c>
    </row>
    <row r="135" spans="1:5" x14ac:dyDescent="0.25">
      <c r="A135" s="14" t="s">
        <v>70</v>
      </c>
      <c r="B135" s="2" t="s">
        <v>5</v>
      </c>
      <c r="C135" s="4">
        <v>46.61414612253791</v>
      </c>
      <c r="D135" s="3">
        <v>42.885014432734877</v>
      </c>
      <c r="E135" s="15">
        <v>41</v>
      </c>
    </row>
    <row r="136" spans="1:5" x14ac:dyDescent="0.25">
      <c r="A136" s="14" t="s">
        <v>70</v>
      </c>
      <c r="B136" s="2" t="s">
        <v>6</v>
      </c>
      <c r="C136" s="4">
        <v>231.50907700093788</v>
      </c>
      <c r="D136" s="3">
        <v>212.98835084086286</v>
      </c>
      <c r="E136" s="15">
        <v>245</v>
      </c>
    </row>
    <row r="137" spans="1:5" x14ac:dyDescent="0.25">
      <c r="A137" s="14" t="s">
        <v>70</v>
      </c>
      <c r="B137" s="2" t="s">
        <v>7</v>
      </c>
      <c r="C137" s="4">
        <v>236.19841669626348</v>
      </c>
      <c r="D137" s="3">
        <v>217.3025433605624</v>
      </c>
      <c r="E137" s="15">
        <v>201</v>
      </c>
    </row>
    <row r="138" spans="1:5" x14ac:dyDescent="0.25">
      <c r="A138" s="16" t="str">
        <f>A137&amp;" iš viso"</f>
        <v>Dienos chirurgijos I-IV paslaugų apmokėjimo grupėms priskiriamos paslaugos, kai atliekamos krūties procedūros iš viso</v>
      </c>
      <c r="B138" s="5"/>
      <c r="C138" s="6">
        <v>873.39559955074287</v>
      </c>
      <c r="D138" s="13">
        <v>803.52395158668344</v>
      </c>
      <c r="E138" s="17">
        <v>869</v>
      </c>
    </row>
    <row r="139" spans="1:5" x14ac:dyDescent="0.25">
      <c r="A139" s="14" t="s">
        <v>71</v>
      </c>
      <c r="B139" s="2" t="s">
        <v>3</v>
      </c>
      <c r="C139" s="4">
        <v>233.67470680410619</v>
      </c>
      <c r="D139" s="3">
        <v>214.98073025977772</v>
      </c>
      <c r="E139" s="15">
        <v>238</v>
      </c>
    </row>
    <row r="140" spans="1:5" x14ac:dyDescent="0.25">
      <c r="A140" s="14" t="s">
        <v>71</v>
      </c>
      <c r="B140" s="2" t="s">
        <v>4</v>
      </c>
      <c r="C140" s="4">
        <v>150.49472652951491</v>
      </c>
      <c r="D140" s="3">
        <v>138.45514840715373</v>
      </c>
      <c r="E140" s="15">
        <v>170</v>
      </c>
    </row>
    <row r="141" spans="1:5" x14ac:dyDescent="0.25">
      <c r="A141" s="14" t="s">
        <v>71</v>
      </c>
      <c r="B141" s="2" t="s">
        <v>5</v>
      </c>
      <c r="C141" s="4">
        <v>61.757033322613815</v>
      </c>
      <c r="D141" s="3">
        <v>56.816470656804711</v>
      </c>
      <c r="E141" s="15">
        <v>65</v>
      </c>
    </row>
    <row r="142" spans="1:5" x14ac:dyDescent="0.25">
      <c r="A142" s="14" t="s">
        <v>71</v>
      </c>
      <c r="B142" s="2" t="s">
        <v>6</v>
      </c>
      <c r="C142" s="4">
        <v>111.31998815274484</v>
      </c>
      <c r="D142" s="3">
        <v>102.41438910052526</v>
      </c>
      <c r="E142" s="15">
        <v>118</v>
      </c>
    </row>
    <row r="143" spans="1:5" x14ac:dyDescent="0.25">
      <c r="A143" s="14" t="s">
        <v>71</v>
      </c>
      <c r="B143" s="2" t="s">
        <v>7</v>
      </c>
      <c r="C143" s="4">
        <v>230.29891877693038</v>
      </c>
      <c r="D143" s="3">
        <v>211.87500527477596</v>
      </c>
      <c r="E143" s="15">
        <v>206</v>
      </c>
    </row>
    <row r="144" spans="1:5" x14ac:dyDescent="0.25">
      <c r="A144" s="16" t="str">
        <f>A143&amp;" iš viso"</f>
        <v>Dienos chirurgijos I-IV paslaugų apmokėjimo grupėms priskiriamos paslaugos, kai atliekamos kvėpavimo sistemos procedūros iš viso</v>
      </c>
      <c r="B144" s="5"/>
      <c r="C144" s="6">
        <v>787.54537358591017</v>
      </c>
      <c r="D144" s="13">
        <v>724.5417436990374</v>
      </c>
      <c r="E144" s="17">
        <v>797</v>
      </c>
    </row>
    <row r="145" spans="1:5" x14ac:dyDescent="0.25">
      <c r="A145" s="14" t="s">
        <v>72</v>
      </c>
      <c r="B145" s="2" t="s">
        <v>3</v>
      </c>
      <c r="C145" s="4">
        <v>1808.3658602751425</v>
      </c>
      <c r="D145" s="3">
        <v>1663.6965914531311</v>
      </c>
      <c r="E145" s="15">
        <v>1799</v>
      </c>
    </row>
    <row r="146" spans="1:5" x14ac:dyDescent="0.25">
      <c r="A146" s="14" t="s">
        <v>72</v>
      </c>
      <c r="B146" s="2" t="s">
        <v>4</v>
      </c>
      <c r="C146" s="4">
        <v>832.50925419570285</v>
      </c>
      <c r="D146" s="3">
        <v>765.9085138600467</v>
      </c>
      <c r="E146" s="15">
        <v>845</v>
      </c>
    </row>
    <row r="147" spans="1:5" x14ac:dyDescent="0.25">
      <c r="A147" s="14" t="s">
        <v>72</v>
      </c>
      <c r="B147" s="2" t="s">
        <v>5</v>
      </c>
      <c r="C147" s="4">
        <v>506.89528763385488</v>
      </c>
      <c r="D147" s="3">
        <v>466.34366462314648</v>
      </c>
      <c r="E147" s="15">
        <v>530</v>
      </c>
    </row>
    <row r="148" spans="1:5" x14ac:dyDescent="0.25">
      <c r="A148" s="14" t="s">
        <v>72</v>
      </c>
      <c r="B148" s="2" t="s">
        <v>6</v>
      </c>
      <c r="C148" s="4">
        <v>750.66170371721432</v>
      </c>
      <c r="D148" s="3">
        <v>690.60876741983725</v>
      </c>
      <c r="E148" s="15">
        <v>771</v>
      </c>
    </row>
    <row r="149" spans="1:5" x14ac:dyDescent="0.25">
      <c r="A149" s="14" t="s">
        <v>72</v>
      </c>
      <c r="B149" s="2" t="s">
        <v>7</v>
      </c>
      <c r="C149" s="4">
        <v>1877.3513378855655</v>
      </c>
      <c r="D149" s="3">
        <v>1727.1632308547203</v>
      </c>
      <c r="E149" s="15">
        <v>1826</v>
      </c>
    </row>
    <row r="150" spans="1:5" x14ac:dyDescent="0.25">
      <c r="A150" s="16" t="str">
        <f>A149&amp;" iš viso"</f>
        <v>Dienos chirurgijos I-IV paslaugų apmokėjimo grupėms priskiriamos paslaugos, kai atliekamos nervų sistemos procedūros iš viso</v>
      </c>
      <c r="B150" s="5"/>
      <c r="C150" s="6">
        <v>5775.7834437074798</v>
      </c>
      <c r="D150" s="13">
        <v>5313.7207682108819</v>
      </c>
      <c r="E150" s="17">
        <v>5771</v>
      </c>
    </row>
    <row r="151" spans="1:5" x14ac:dyDescent="0.25">
      <c r="A151" s="14" t="s">
        <v>73</v>
      </c>
      <c r="B151" s="2" t="s">
        <v>3</v>
      </c>
      <c r="C151" s="4">
        <v>2059.9337781385484</v>
      </c>
      <c r="D151" s="3">
        <v>1895.1390758874645</v>
      </c>
      <c r="E151" s="15">
        <v>2092</v>
      </c>
    </row>
    <row r="152" spans="1:5" x14ac:dyDescent="0.25">
      <c r="A152" s="14" t="s">
        <v>73</v>
      </c>
      <c r="B152" s="2" t="s">
        <v>4</v>
      </c>
      <c r="C152" s="4">
        <v>1117.7691631354478</v>
      </c>
      <c r="D152" s="3">
        <v>1028.3476300846121</v>
      </c>
      <c r="E152" s="15">
        <v>1043</v>
      </c>
    </row>
    <row r="153" spans="1:5" x14ac:dyDescent="0.25">
      <c r="A153" s="14" t="s">
        <v>73</v>
      </c>
      <c r="B153" s="2" t="s">
        <v>5</v>
      </c>
      <c r="C153" s="4">
        <v>431.78477771087881</v>
      </c>
      <c r="D153" s="3">
        <v>397.24199549400851</v>
      </c>
      <c r="E153" s="15">
        <v>408</v>
      </c>
    </row>
    <row r="154" spans="1:5" x14ac:dyDescent="0.25">
      <c r="A154" s="14" t="s">
        <v>73</v>
      </c>
      <c r="B154" s="2" t="s">
        <v>6</v>
      </c>
      <c r="C154" s="4">
        <v>868.91637965652353</v>
      </c>
      <c r="D154" s="3">
        <v>799.40306928400173</v>
      </c>
      <c r="E154" s="15">
        <v>1031</v>
      </c>
    </row>
    <row r="155" spans="1:5" x14ac:dyDescent="0.25">
      <c r="A155" s="14" t="s">
        <v>73</v>
      </c>
      <c r="B155" s="2" t="s">
        <v>7</v>
      </c>
      <c r="C155" s="4">
        <v>2667.3378092688604</v>
      </c>
      <c r="D155" s="3">
        <v>2453.9507845273515</v>
      </c>
      <c r="E155" s="15">
        <v>2811</v>
      </c>
    </row>
    <row r="156" spans="1:5" x14ac:dyDescent="0.25">
      <c r="A156" s="16" t="str">
        <f>A155&amp;" iš viso"</f>
        <v>Dienos chirurgijos I-IV paslaugų apmokėjimo grupėms priskiriamos paslaugos, kai atliekamos nosies, burnos ir ryklės procedūros iš viso</v>
      </c>
      <c r="B156" s="5"/>
      <c r="C156" s="6">
        <v>7145.7419079102583</v>
      </c>
      <c r="D156" s="13">
        <v>6574.0825552774377</v>
      </c>
      <c r="E156" s="17">
        <v>7385</v>
      </c>
    </row>
    <row r="157" spans="1:5" x14ac:dyDescent="0.25">
      <c r="A157" s="14" t="s">
        <v>74</v>
      </c>
      <c r="B157" s="2" t="s">
        <v>3</v>
      </c>
      <c r="C157" s="4">
        <v>2628.8847416725789</v>
      </c>
      <c r="D157" s="3">
        <v>2418.5739623387726</v>
      </c>
      <c r="E157" s="15">
        <v>2240</v>
      </c>
    </row>
    <row r="158" spans="1:5" x14ac:dyDescent="0.25">
      <c r="A158" s="14" t="s">
        <v>74</v>
      </c>
      <c r="B158" s="2" t="s">
        <v>4</v>
      </c>
      <c r="C158" s="4">
        <v>1499.7657684087981</v>
      </c>
      <c r="D158" s="3">
        <v>1379.7845069360942</v>
      </c>
      <c r="E158" s="15">
        <v>1294</v>
      </c>
    </row>
    <row r="159" spans="1:5" x14ac:dyDescent="0.25">
      <c r="A159" s="14" t="s">
        <v>74</v>
      </c>
      <c r="B159" s="2" t="s">
        <v>5</v>
      </c>
      <c r="C159" s="4">
        <v>648.79554819113946</v>
      </c>
      <c r="D159" s="3">
        <v>596.89190433584838</v>
      </c>
      <c r="E159" s="15">
        <v>627</v>
      </c>
    </row>
    <row r="160" spans="1:5" x14ac:dyDescent="0.25">
      <c r="A160" s="14" t="s">
        <v>74</v>
      </c>
      <c r="B160" s="2" t="s">
        <v>6</v>
      </c>
      <c r="C160" s="4">
        <v>1104.1117906913726</v>
      </c>
      <c r="D160" s="3">
        <v>1015.7828474360628</v>
      </c>
      <c r="E160" s="15">
        <v>1059</v>
      </c>
    </row>
    <row r="161" spans="1:7" x14ac:dyDescent="0.25">
      <c r="A161" s="14" t="s">
        <v>74</v>
      </c>
      <c r="B161" s="2" t="s">
        <v>7</v>
      </c>
      <c r="C161" s="4">
        <v>2812.3125081383969</v>
      </c>
      <c r="D161" s="3">
        <v>2587.3275074873254</v>
      </c>
      <c r="E161" s="15">
        <v>1810</v>
      </c>
    </row>
    <row r="162" spans="1:7" x14ac:dyDescent="0.25">
      <c r="A162" s="16" t="str">
        <f>A161&amp;" iš viso"</f>
        <v>Dienos chirurgijos I-IV paslaugų apmokėjimo grupėms priskiriamos paslaugos, kai atliekamos odontologinės procedūros iš viso</v>
      </c>
      <c r="B162" s="5"/>
      <c r="C162" s="6">
        <v>8693.8703571022852</v>
      </c>
      <c r="D162" s="13">
        <v>7998.3607285341031</v>
      </c>
      <c r="E162" s="17">
        <v>7030</v>
      </c>
      <c r="G162" s="12"/>
    </row>
    <row r="163" spans="1:7" x14ac:dyDescent="0.25">
      <c r="A163" s="14" t="s">
        <v>75</v>
      </c>
      <c r="B163" s="2" t="s">
        <v>9</v>
      </c>
      <c r="C163" s="4">
        <v>126.13594504760029</v>
      </c>
      <c r="D163" s="3">
        <v>116.04506944379227</v>
      </c>
      <c r="E163" s="15">
        <v>127</v>
      </c>
    </row>
    <row r="164" spans="1:7" x14ac:dyDescent="0.25">
      <c r="A164" s="14" t="s">
        <v>75</v>
      </c>
      <c r="B164" s="2" t="s">
        <v>10</v>
      </c>
      <c r="C164" s="4">
        <v>430.31908563972974</v>
      </c>
      <c r="D164" s="3">
        <v>395.89355878855139</v>
      </c>
      <c r="E164" s="15">
        <v>467</v>
      </c>
    </row>
    <row r="165" spans="1:7" x14ac:dyDescent="0.25">
      <c r="A165" s="14" t="s">
        <v>75</v>
      </c>
      <c r="B165" s="2" t="s">
        <v>11</v>
      </c>
      <c r="C165" s="4">
        <v>117.90419614555395</v>
      </c>
      <c r="D165" s="3">
        <v>108.47186045390964</v>
      </c>
      <c r="E165" s="15">
        <v>124</v>
      </c>
    </row>
    <row r="166" spans="1:7" x14ac:dyDescent="0.25">
      <c r="A166" s="14" t="s">
        <v>75</v>
      </c>
      <c r="B166" s="2" t="s">
        <v>12</v>
      </c>
      <c r="C166" s="4">
        <v>118.2164132317544</v>
      </c>
      <c r="D166" s="3">
        <v>108.75910017321405</v>
      </c>
      <c r="E166" s="15">
        <v>124</v>
      </c>
    </row>
    <row r="167" spans="1:7" x14ac:dyDescent="0.25">
      <c r="A167" s="14" t="s">
        <v>75</v>
      </c>
      <c r="B167" s="2" t="s">
        <v>13</v>
      </c>
      <c r="C167" s="4">
        <v>13.286006182581364</v>
      </c>
      <c r="D167" s="3">
        <v>12.223125687974855</v>
      </c>
      <c r="E167" s="15">
        <v>15</v>
      </c>
    </row>
    <row r="168" spans="1:7" x14ac:dyDescent="0.25">
      <c r="A168" s="14" t="s">
        <v>75</v>
      </c>
      <c r="B168" s="2" t="s">
        <v>14</v>
      </c>
      <c r="C168" s="4">
        <v>142.24410457627337</v>
      </c>
      <c r="D168" s="3">
        <v>130.86457621017152</v>
      </c>
      <c r="E168" s="15">
        <v>158</v>
      </c>
    </row>
    <row r="169" spans="1:7" x14ac:dyDescent="0.25">
      <c r="A169" s="14" t="s">
        <v>75</v>
      </c>
      <c r="B169" s="2" t="s">
        <v>15</v>
      </c>
      <c r="C169" s="4">
        <v>158.2304167965481</v>
      </c>
      <c r="D169" s="3">
        <v>145.57198345282427</v>
      </c>
      <c r="E169" s="15">
        <v>217</v>
      </c>
    </row>
    <row r="170" spans="1:7" x14ac:dyDescent="0.25">
      <c r="A170" s="14" t="s">
        <v>75</v>
      </c>
      <c r="B170" s="2" t="s">
        <v>16</v>
      </c>
      <c r="C170" s="4">
        <v>175.79191212007422</v>
      </c>
      <c r="D170" s="3">
        <v>161.72855915046827</v>
      </c>
      <c r="E170" s="15">
        <v>234</v>
      </c>
    </row>
    <row r="171" spans="1:7" x14ac:dyDescent="0.25">
      <c r="A171" s="14" t="s">
        <v>75</v>
      </c>
      <c r="B171" s="2" t="s">
        <v>17</v>
      </c>
      <c r="C171" s="4">
        <v>54.932899078638933</v>
      </c>
      <c r="D171" s="3">
        <v>50.538267152347821</v>
      </c>
      <c r="E171" s="15">
        <v>43</v>
      </c>
    </row>
    <row r="172" spans="1:7" x14ac:dyDescent="0.25">
      <c r="A172" s="14" t="s">
        <v>75</v>
      </c>
      <c r="B172" s="2" t="s">
        <v>18</v>
      </c>
      <c r="C172" s="4">
        <v>311.74718802115876</v>
      </c>
      <c r="D172" s="3">
        <v>286.80741297946605</v>
      </c>
      <c r="E172" s="15">
        <v>362</v>
      </c>
    </row>
    <row r="173" spans="1:7" x14ac:dyDescent="0.25">
      <c r="A173" s="14" t="s">
        <v>75</v>
      </c>
      <c r="B173" s="2" t="s">
        <v>19</v>
      </c>
      <c r="C173" s="4">
        <v>184.48043178411245</v>
      </c>
      <c r="D173" s="3">
        <v>169.72199724138346</v>
      </c>
      <c r="E173" s="15">
        <v>292</v>
      </c>
    </row>
    <row r="174" spans="1:7" x14ac:dyDescent="0.25">
      <c r="A174" s="14" t="s">
        <v>75</v>
      </c>
      <c r="B174" s="2" t="s">
        <v>20</v>
      </c>
      <c r="C174" s="4">
        <v>180.85268315622343</v>
      </c>
      <c r="D174" s="3">
        <v>166.38446850372557</v>
      </c>
      <c r="E174" s="15">
        <v>224</v>
      </c>
    </row>
    <row r="175" spans="1:7" x14ac:dyDescent="0.25">
      <c r="A175" s="14" t="s">
        <v>75</v>
      </c>
      <c r="B175" s="2" t="s">
        <v>21</v>
      </c>
      <c r="C175" s="4">
        <v>200.9768635795165</v>
      </c>
      <c r="D175" s="3">
        <v>184.89871449315518</v>
      </c>
      <c r="E175" s="15">
        <v>267</v>
      </c>
    </row>
    <row r="176" spans="1:7" x14ac:dyDescent="0.25">
      <c r="A176" s="14" t="s">
        <v>75</v>
      </c>
      <c r="B176" s="2" t="s">
        <v>22</v>
      </c>
      <c r="C176" s="4">
        <v>47.52083810224179</v>
      </c>
      <c r="D176" s="3">
        <v>43.71917105406245</v>
      </c>
      <c r="E176" s="15">
        <v>58</v>
      </c>
    </row>
    <row r="177" spans="1:5" x14ac:dyDescent="0.25">
      <c r="A177" s="14" t="s">
        <v>75</v>
      </c>
      <c r="B177" s="2" t="s">
        <v>23</v>
      </c>
      <c r="C177" s="4">
        <v>2620.2607482537278</v>
      </c>
      <c r="D177" s="3">
        <v>2410.6398883934298</v>
      </c>
      <c r="E177" s="15">
        <v>2775</v>
      </c>
    </row>
    <row r="178" spans="1:5" x14ac:dyDescent="0.25">
      <c r="A178" s="14" t="s">
        <v>75</v>
      </c>
      <c r="B178" s="2" t="s">
        <v>24</v>
      </c>
      <c r="C178" s="4">
        <v>481.26901710687486</v>
      </c>
      <c r="D178" s="3">
        <v>442.7674957383249</v>
      </c>
      <c r="E178" s="15">
        <v>551</v>
      </c>
    </row>
    <row r="179" spans="1:5" x14ac:dyDescent="0.25">
      <c r="A179" s="14" t="s">
        <v>75</v>
      </c>
      <c r="B179" s="2" t="s">
        <v>25</v>
      </c>
      <c r="C179" s="4">
        <v>80.610571871047895</v>
      </c>
      <c r="D179" s="3">
        <v>74.161726121364069</v>
      </c>
      <c r="E179" s="15">
        <v>99</v>
      </c>
    </row>
    <row r="180" spans="1:5" x14ac:dyDescent="0.25">
      <c r="A180" s="14" t="s">
        <v>75</v>
      </c>
      <c r="B180" s="2" t="s">
        <v>26</v>
      </c>
      <c r="C180" s="4">
        <v>342.07124940839344</v>
      </c>
      <c r="D180" s="3">
        <v>314.70554945572201</v>
      </c>
      <c r="E180" s="15">
        <v>411</v>
      </c>
    </row>
    <row r="181" spans="1:5" x14ac:dyDescent="0.25">
      <c r="A181" s="14" t="s">
        <v>75</v>
      </c>
      <c r="B181" s="2" t="s">
        <v>27</v>
      </c>
      <c r="C181" s="4">
        <v>149.57868454352158</v>
      </c>
      <c r="D181" s="3">
        <v>137.61238978003985</v>
      </c>
      <c r="E181" s="15">
        <v>176</v>
      </c>
    </row>
    <row r="182" spans="1:5" x14ac:dyDescent="0.25">
      <c r="A182" s="14" t="s">
        <v>75</v>
      </c>
      <c r="B182" s="2" t="s">
        <v>28</v>
      </c>
      <c r="C182" s="4">
        <v>1301.3880839611577</v>
      </c>
      <c r="D182" s="3">
        <v>1197.2770372442651</v>
      </c>
      <c r="E182" s="15">
        <v>1322</v>
      </c>
    </row>
    <row r="183" spans="1:5" x14ac:dyDescent="0.25">
      <c r="A183" s="14" t="s">
        <v>75</v>
      </c>
      <c r="B183" s="2" t="s">
        <v>29</v>
      </c>
      <c r="C183" s="4">
        <v>302.38340427898089</v>
      </c>
      <c r="D183" s="3">
        <v>278.19273193666243</v>
      </c>
      <c r="E183" s="15">
        <v>310</v>
      </c>
    </row>
    <row r="184" spans="1:5" x14ac:dyDescent="0.25">
      <c r="A184" s="14" t="s">
        <v>75</v>
      </c>
      <c r="B184" s="2" t="s">
        <v>30</v>
      </c>
      <c r="C184" s="4">
        <v>234.47600784390457</v>
      </c>
      <c r="D184" s="3">
        <v>215.71792721639221</v>
      </c>
      <c r="E184" s="15">
        <v>272</v>
      </c>
    </row>
    <row r="185" spans="1:5" x14ac:dyDescent="0.25">
      <c r="A185" s="14" t="s">
        <v>75</v>
      </c>
      <c r="B185" s="2" t="s">
        <v>31</v>
      </c>
      <c r="C185" s="4">
        <v>106.97565122590288</v>
      </c>
      <c r="D185" s="3">
        <v>98.417599127830655</v>
      </c>
      <c r="E185" s="15">
        <v>118</v>
      </c>
    </row>
    <row r="186" spans="1:5" x14ac:dyDescent="0.25">
      <c r="A186" s="14" t="s">
        <v>75</v>
      </c>
      <c r="B186" s="2" t="s">
        <v>32</v>
      </c>
      <c r="C186" s="4">
        <v>123.88591800771421</v>
      </c>
      <c r="D186" s="3">
        <v>113.97504456709707</v>
      </c>
      <c r="E186" s="15">
        <v>133</v>
      </c>
    </row>
    <row r="187" spans="1:5" x14ac:dyDescent="0.25">
      <c r="A187" s="14" t="s">
        <v>75</v>
      </c>
      <c r="B187" s="2" t="s">
        <v>33</v>
      </c>
      <c r="C187" s="4">
        <v>479.19030833239282</v>
      </c>
      <c r="D187" s="3">
        <v>440.85508366580143</v>
      </c>
      <c r="E187" s="15">
        <v>655</v>
      </c>
    </row>
    <row r="188" spans="1:5" ht="13.9" customHeight="1" x14ac:dyDescent="0.25">
      <c r="A188" s="14" t="s">
        <v>75</v>
      </c>
      <c r="B188" s="2" t="s">
        <v>34</v>
      </c>
      <c r="C188" s="4">
        <v>330.92404865071103</v>
      </c>
      <c r="D188" s="3">
        <v>304.45012475865417</v>
      </c>
      <c r="E188" s="15">
        <v>333</v>
      </c>
    </row>
    <row r="189" spans="1:5" x14ac:dyDescent="0.25">
      <c r="A189" s="14" t="s">
        <v>75</v>
      </c>
      <c r="B189" s="2" t="s">
        <v>35</v>
      </c>
      <c r="C189" s="4">
        <v>91.009445260632148</v>
      </c>
      <c r="D189" s="3">
        <v>83.728689639781578</v>
      </c>
      <c r="E189" s="15">
        <v>103</v>
      </c>
    </row>
    <row r="190" spans="1:5" x14ac:dyDescent="0.25">
      <c r="A190" s="14" t="s">
        <v>75</v>
      </c>
      <c r="B190" s="2" t="s">
        <v>36</v>
      </c>
      <c r="C190" s="4">
        <v>12.034757419754275</v>
      </c>
      <c r="D190" s="3">
        <v>11.071976826173934</v>
      </c>
      <c r="E190" s="15">
        <v>15</v>
      </c>
    </row>
    <row r="191" spans="1:5" x14ac:dyDescent="0.25">
      <c r="A191" s="14" t="s">
        <v>75</v>
      </c>
      <c r="B191" s="2" t="s">
        <v>37</v>
      </c>
      <c r="C191" s="4">
        <v>36.272750814151834</v>
      </c>
      <c r="D191" s="3">
        <v>33.370930749019692</v>
      </c>
      <c r="E191" s="15">
        <v>39</v>
      </c>
    </row>
    <row r="192" spans="1:5" x14ac:dyDescent="0.25">
      <c r="A192" s="14" t="s">
        <v>75</v>
      </c>
      <c r="B192" s="2" t="s">
        <v>38</v>
      </c>
      <c r="C192" s="4">
        <v>118.65745809980318</v>
      </c>
      <c r="D192" s="3">
        <v>109.16486145181894</v>
      </c>
      <c r="E192" s="15">
        <v>182</v>
      </c>
    </row>
    <row r="193" spans="1:5" x14ac:dyDescent="0.25">
      <c r="A193" s="14" t="s">
        <v>75</v>
      </c>
      <c r="B193" s="2" t="s">
        <v>39</v>
      </c>
      <c r="C193" s="4">
        <v>126.14384901466813</v>
      </c>
      <c r="D193" s="3">
        <v>116.05234109349469</v>
      </c>
      <c r="E193" s="15">
        <v>130</v>
      </c>
    </row>
    <row r="194" spans="1:5" x14ac:dyDescent="0.25">
      <c r="A194" s="14" t="s">
        <v>75</v>
      </c>
      <c r="B194" s="2" t="s">
        <v>40</v>
      </c>
      <c r="C194" s="4">
        <v>718.34238244585981</v>
      </c>
      <c r="D194" s="3">
        <v>660.87499185019101</v>
      </c>
      <c r="E194" s="15">
        <v>865</v>
      </c>
    </row>
    <row r="195" spans="1:5" x14ac:dyDescent="0.25">
      <c r="A195" s="14" t="s">
        <v>75</v>
      </c>
      <c r="B195" s="2" t="s">
        <v>41</v>
      </c>
      <c r="C195" s="4">
        <v>185.88744431890757</v>
      </c>
      <c r="D195" s="3">
        <v>171.01644877339498</v>
      </c>
      <c r="E195" s="15">
        <v>207</v>
      </c>
    </row>
    <row r="196" spans="1:5" x14ac:dyDescent="0.25">
      <c r="A196" s="14" t="s">
        <v>75</v>
      </c>
      <c r="B196" s="2" t="s">
        <v>42</v>
      </c>
      <c r="C196" s="4">
        <v>148.33702336634772</v>
      </c>
      <c r="D196" s="3">
        <v>136.47006149703992</v>
      </c>
      <c r="E196" s="15">
        <v>167</v>
      </c>
    </row>
    <row r="197" spans="1:5" x14ac:dyDescent="0.25">
      <c r="A197" s="14" t="s">
        <v>75</v>
      </c>
      <c r="B197" s="2" t="s">
        <v>43</v>
      </c>
      <c r="C197" s="4">
        <v>261.45789119188839</v>
      </c>
      <c r="D197" s="3">
        <v>240.54125989653733</v>
      </c>
      <c r="E197" s="15">
        <v>272</v>
      </c>
    </row>
    <row r="198" spans="1:5" x14ac:dyDescent="0.25">
      <c r="A198" s="14" t="s">
        <v>75</v>
      </c>
      <c r="B198" s="2" t="s">
        <v>44</v>
      </c>
      <c r="C198" s="4">
        <v>183.85943150062775</v>
      </c>
      <c r="D198" s="3">
        <v>169.15067698057754</v>
      </c>
      <c r="E198" s="15">
        <v>198</v>
      </c>
    </row>
    <row r="199" spans="1:5" x14ac:dyDescent="0.25">
      <c r="A199" s="14" t="s">
        <v>75</v>
      </c>
      <c r="B199" s="2" t="s">
        <v>45</v>
      </c>
      <c r="C199" s="4">
        <v>246.33688305210009</v>
      </c>
      <c r="D199" s="3">
        <v>226.6299324079321</v>
      </c>
      <c r="E199" s="15">
        <v>357</v>
      </c>
    </row>
    <row r="200" spans="1:5" x14ac:dyDescent="0.25">
      <c r="A200" s="14" t="s">
        <v>75</v>
      </c>
      <c r="B200" s="2" t="s">
        <v>46</v>
      </c>
      <c r="C200" s="4">
        <v>223.00411338209386</v>
      </c>
      <c r="D200" s="3">
        <v>205.16378431152637</v>
      </c>
      <c r="E200" s="15">
        <v>237</v>
      </c>
    </row>
    <row r="201" spans="1:5" x14ac:dyDescent="0.25">
      <c r="A201" s="14" t="s">
        <v>75</v>
      </c>
      <c r="B201" s="2" t="s">
        <v>47</v>
      </c>
      <c r="C201" s="4">
        <v>45.300205301590609</v>
      </c>
      <c r="D201" s="3">
        <v>41.67618887746336</v>
      </c>
      <c r="E201" s="15">
        <v>69</v>
      </c>
    </row>
    <row r="202" spans="1:5" x14ac:dyDescent="0.25">
      <c r="A202" s="14" t="s">
        <v>75</v>
      </c>
      <c r="B202" s="2" t="s">
        <v>48</v>
      </c>
      <c r="C202" s="4">
        <v>206.24185733319553</v>
      </c>
      <c r="D202" s="3">
        <v>189.7425087465399</v>
      </c>
      <c r="E202" s="15">
        <v>262</v>
      </c>
    </row>
    <row r="203" spans="1:5" x14ac:dyDescent="0.25">
      <c r="A203" s="14" t="s">
        <v>75</v>
      </c>
      <c r="B203" s="2" t="s">
        <v>49</v>
      </c>
      <c r="C203" s="4">
        <v>96.86152323122441</v>
      </c>
      <c r="D203" s="3">
        <v>89.112601372726459</v>
      </c>
      <c r="E203" s="15">
        <v>101</v>
      </c>
    </row>
    <row r="204" spans="1:5" x14ac:dyDescent="0.25">
      <c r="A204" s="14" t="s">
        <v>75</v>
      </c>
      <c r="B204" s="2" t="s">
        <v>50</v>
      </c>
      <c r="C204" s="4">
        <v>180.21769202597133</v>
      </c>
      <c r="D204" s="3">
        <v>165.80027666389364</v>
      </c>
      <c r="E204" s="15">
        <v>205</v>
      </c>
    </row>
    <row r="205" spans="1:5" x14ac:dyDescent="0.25">
      <c r="A205" s="14" t="s">
        <v>75</v>
      </c>
      <c r="B205" s="2" t="s">
        <v>51</v>
      </c>
      <c r="C205" s="4">
        <v>143.56782163742977</v>
      </c>
      <c r="D205" s="3">
        <v>132.08239590643541</v>
      </c>
      <c r="E205" s="15">
        <v>134</v>
      </c>
    </row>
    <row r="206" spans="1:5" x14ac:dyDescent="0.25">
      <c r="A206" s="14" t="s">
        <v>75</v>
      </c>
      <c r="B206" s="2" t="s">
        <v>52</v>
      </c>
      <c r="C206" s="4">
        <v>1022.1146571071193</v>
      </c>
      <c r="D206" s="3">
        <v>940.34548453854984</v>
      </c>
      <c r="E206" s="15">
        <v>1178</v>
      </c>
    </row>
    <row r="207" spans="1:5" x14ac:dyDescent="0.25">
      <c r="A207" s="14" t="s">
        <v>75</v>
      </c>
      <c r="B207" s="2" t="s">
        <v>53</v>
      </c>
      <c r="C207" s="4">
        <v>183.35677528217713</v>
      </c>
      <c r="D207" s="3">
        <v>168.68823325960295</v>
      </c>
      <c r="E207" s="15">
        <v>215</v>
      </c>
    </row>
    <row r="208" spans="1:5" x14ac:dyDescent="0.25">
      <c r="A208" s="14" t="s">
        <v>75</v>
      </c>
      <c r="B208" s="2" t="s">
        <v>54</v>
      </c>
      <c r="C208" s="4">
        <v>151.81764042970715</v>
      </c>
      <c r="D208" s="3">
        <v>139.6722291953306</v>
      </c>
      <c r="E208" s="15">
        <v>168</v>
      </c>
    </row>
    <row r="209" spans="1:5" x14ac:dyDescent="0.25">
      <c r="A209" s="14" t="s">
        <v>75</v>
      </c>
      <c r="B209" s="2" t="s">
        <v>55</v>
      </c>
      <c r="C209" s="4">
        <v>287.58090964745969</v>
      </c>
      <c r="D209" s="3">
        <v>264.57443687566291</v>
      </c>
      <c r="E209" s="15">
        <v>316</v>
      </c>
    </row>
    <row r="210" spans="1:5" x14ac:dyDescent="0.25">
      <c r="A210" s="14" t="s">
        <v>75</v>
      </c>
      <c r="B210" s="2" t="s">
        <v>56</v>
      </c>
      <c r="C210" s="4">
        <v>97.511963905815861</v>
      </c>
      <c r="D210" s="3">
        <v>89.711006793350592</v>
      </c>
      <c r="E210" s="15">
        <v>142</v>
      </c>
    </row>
    <row r="211" spans="1:5" x14ac:dyDescent="0.25">
      <c r="A211" s="14" t="s">
        <v>75</v>
      </c>
      <c r="B211" s="2" t="s">
        <v>57</v>
      </c>
      <c r="C211" s="4">
        <v>102.58678530068119</v>
      </c>
      <c r="D211" s="3">
        <v>94.379842476626692</v>
      </c>
      <c r="E211" s="15">
        <v>129</v>
      </c>
    </row>
    <row r="212" spans="1:5" x14ac:dyDescent="0.25">
      <c r="A212" s="14" t="s">
        <v>75</v>
      </c>
      <c r="B212" s="2" t="s">
        <v>58</v>
      </c>
      <c r="C212" s="4">
        <v>299.32221971039684</v>
      </c>
      <c r="D212" s="3">
        <v>275.37644213356509</v>
      </c>
      <c r="E212" s="15">
        <v>384</v>
      </c>
    </row>
    <row r="213" spans="1:5" x14ac:dyDescent="0.25">
      <c r="A213" s="14" t="s">
        <v>75</v>
      </c>
      <c r="B213" s="2" t="s">
        <v>59</v>
      </c>
      <c r="C213" s="4">
        <v>237.71873676750977</v>
      </c>
      <c r="D213" s="3">
        <v>218.70123782610901</v>
      </c>
      <c r="E213" s="15">
        <v>236</v>
      </c>
    </row>
    <row r="214" spans="1:5" x14ac:dyDescent="0.25">
      <c r="A214" s="14" t="s">
        <v>75</v>
      </c>
      <c r="B214" s="2" t="s">
        <v>60</v>
      </c>
      <c r="C214" s="4">
        <v>156.80356561230889</v>
      </c>
      <c r="D214" s="3">
        <v>144.25928036332419</v>
      </c>
      <c r="E214" s="15">
        <v>152</v>
      </c>
    </row>
    <row r="215" spans="1:5" x14ac:dyDescent="0.25">
      <c r="A215" s="14" t="s">
        <v>75</v>
      </c>
      <c r="B215" s="2" t="s">
        <v>61</v>
      </c>
      <c r="C215" s="4">
        <v>235.20007433763229</v>
      </c>
      <c r="D215" s="3">
        <v>216.38406839062171</v>
      </c>
      <c r="E215" s="15">
        <v>278</v>
      </c>
    </row>
    <row r="216" spans="1:5" x14ac:dyDescent="0.25">
      <c r="A216" s="14" t="s">
        <v>75</v>
      </c>
      <c r="B216" s="2" t="s">
        <v>62</v>
      </c>
      <c r="C216" s="4">
        <v>215.62546340483388</v>
      </c>
      <c r="D216" s="3">
        <v>198.37542633244718</v>
      </c>
      <c r="E216" s="15">
        <v>220</v>
      </c>
    </row>
    <row r="217" spans="1:5" x14ac:dyDescent="0.25">
      <c r="A217" s="14" t="s">
        <v>75</v>
      </c>
      <c r="B217" s="2" t="s">
        <v>63</v>
      </c>
      <c r="C217" s="4">
        <v>120.46052822200058</v>
      </c>
      <c r="D217" s="3">
        <v>110.82368596424054</v>
      </c>
      <c r="E217" s="15">
        <v>195</v>
      </c>
    </row>
    <row r="218" spans="1:5" x14ac:dyDescent="0.25">
      <c r="A218" s="14" t="s">
        <v>75</v>
      </c>
      <c r="B218" s="2" t="s">
        <v>64</v>
      </c>
      <c r="C218" s="4">
        <v>233.1093519781254</v>
      </c>
      <c r="D218" s="3">
        <v>214.46060381987539</v>
      </c>
      <c r="E218" s="15">
        <v>331</v>
      </c>
    </row>
    <row r="219" spans="1:5" x14ac:dyDescent="0.25">
      <c r="A219" s="14" t="s">
        <v>75</v>
      </c>
      <c r="B219" s="2" t="s">
        <v>65</v>
      </c>
      <c r="C219" s="4">
        <v>4345.12625801986</v>
      </c>
      <c r="D219" s="3">
        <v>3997.5161573782711</v>
      </c>
      <c r="E219" s="15">
        <v>4520</v>
      </c>
    </row>
    <row r="220" spans="1:5" x14ac:dyDescent="0.25">
      <c r="A220" s="14" t="s">
        <v>75</v>
      </c>
      <c r="B220" s="2" t="s">
        <v>66</v>
      </c>
      <c r="C220" s="4">
        <v>276.57358377957092</v>
      </c>
      <c r="D220" s="3">
        <v>254.44769707720525</v>
      </c>
      <c r="E220" s="15">
        <v>226</v>
      </c>
    </row>
    <row r="221" spans="1:5" x14ac:dyDescent="0.25">
      <c r="A221" s="14" t="s">
        <v>75</v>
      </c>
      <c r="B221" s="2" t="s">
        <v>67</v>
      </c>
      <c r="C221" s="4">
        <v>125.73829096971141</v>
      </c>
      <c r="D221" s="3">
        <v>115.6792276921345</v>
      </c>
      <c r="E221" s="15">
        <v>115</v>
      </c>
    </row>
    <row r="222" spans="1:5" x14ac:dyDescent="0.25">
      <c r="A222" s="14" t="s">
        <v>75</v>
      </c>
      <c r="B222" s="2" t="s">
        <v>68</v>
      </c>
      <c r="C222" s="4">
        <v>64.16798918251159</v>
      </c>
      <c r="D222" s="3">
        <v>59.034550047910663</v>
      </c>
      <c r="E222" s="15">
        <v>55</v>
      </c>
    </row>
    <row r="223" spans="1:5" x14ac:dyDescent="0.25">
      <c r="A223" s="16" t="str">
        <f>A222&amp;" iš viso"</f>
        <v>Dienos chirurgijos I-IV paslaugų apmokėjimo grupėms priskiriamos paslaugos, kai atliekamos raumenų ir skeleto sistemos procedūros iš viso</v>
      </c>
      <c r="B223" s="7"/>
      <c r="C223" s="6">
        <v>19994.000000000004</v>
      </c>
      <c r="D223" s="13">
        <v>18394.480000000003</v>
      </c>
      <c r="E223" s="17">
        <v>22270</v>
      </c>
    </row>
    <row r="224" spans="1:5" x14ac:dyDescent="0.25">
      <c r="A224" s="14" t="s">
        <v>76</v>
      </c>
      <c r="B224" s="2" t="s">
        <v>3</v>
      </c>
      <c r="C224" s="4">
        <v>3978.788184286655</v>
      </c>
      <c r="D224" s="3">
        <v>3660.4851295437229</v>
      </c>
      <c r="E224" s="15">
        <v>4370</v>
      </c>
    </row>
    <row r="225" spans="1:5" x14ac:dyDescent="0.25">
      <c r="A225" s="14" t="s">
        <v>76</v>
      </c>
      <c r="B225" s="2" t="s">
        <v>4</v>
      </c>
      <c r="C225" s="4">
        <v>2031.2292245810218</v>
      </c>
      <c r="D225" s="3">
        <v>1868.7308866145402</v>
      </c>
      <c r="E225" s="15">
        <v>2425</v>
      </c>
    </row>
    <row r="226" spans="1:5" x14ac:dyDescent="0.25">
      <c r="A226" s="14" t="s">
        <v>76</v>
      </c>
      <c r="B226" s="2" t="s">
        <v>5</v>
      </c>
      <c r="C226" s="4">
        <v>898.23874988590467</v>
      </c>
      <c r="D226" s="3">
        <v>826.37964989503234</v>
      </c>
      <c r="E226" s="15">
        <v>837</v>
      </c>
    </row>
    <row r="227" spans="1:5" x14ac:dyDescent="0.25">
      <c r="A227" s="14" t="s">
        <v>76</v>
      </c>
      <c r="B227" s="2" t="s">
        <v>6</v>
      </c>
      <c r="C227" s="4">
        <v>1769.4909118003523</v>
      </c>
      <c r="D227" s="3">
        <v>1627.9316388563241</v>
      </c>
      <c r="E227" s="15">
        <v>2072</v>
      </c>
    </row>
    <row r="228" spans="1:5" x14ac:dyDescent="0.25">
      <c r="A228" s="14" t="s">
        <v>76</v>
      </c>
      <c r="B228" s="2" t="s">
        <v>7</v>
      </c>
      <c r="C228" s="4">
        <v>4163.2529294460683</v>
      </c>
      <c r="D228" s="3">
        <v>3830.192695090383</v>
      </c>
      <c r="E228" s="15">
        <v>4081</v>
      </c>
    </row>
    <row r="229" spans="1:5" x14ac:dyDescent="0.25">
      <c r="A229" s="16" t="str">
        <f>A228&amp;" iš viso"</f>
        <v>Dienos chirurgijos I-IV paslaugų apmokėjimo grupėms priskiriamos paslaugos, kai atliekamos širdies ir kraujagyslių sistemos procedūros iš viso</v>
      </c>
      <c r="B229" s="5"/>
      <c r="C229" s="6">
        <v>12841</v>
      </c>
      <c r="D229" s="13">
        <v>11813.720000000001</v>
      </c>
      <c r="E229" s="17">
        <v>13785</v>
      </c>
    </row>
    <row r="230" spans="1:5" x14ac:dyDescent="0.25">
      <c r="A230" s="14" t="s">
        <v>77</v>
      </c>
      <c r="B230" s="2" t="s">
        <v>3</v>
      </c>
      <c r="C230" s="4">
        <v>1046.841427221731</v>
      </c>
      <c r="D230" s="3">
        <v>963.09411304399259</v>
      </c>
      <c r="E230" s="15">
        <v>1335</v>
      </c>
    </row>
    <row r="231" spans="1:5" x14ac:dyDescent="0.25">
      <c r="A231" s="14" t="s">
        <v>77</v>
      </c>
      <c r="B231" s="2" t="s">
        <v>4</v>
      </c>
      <c r="C231" s="4">
        <v>700.75119051416038</v>
      </c>
      <c r="D231" s="3">
        <v>644.6910952730276</v>
      </c>
      <c r="E231" s="15">
        <v>869</v>
      </c>
    </row>
    <row r="232" spans="1:5" x14ac:dyDescent="0.25">
      <c r="A232" s="14" t="s">
        <v>77</v>
      </c>
      <c r="B232" s="2" t="s">
        <v>5</v>
      </c>
      <c r="C232" s="4">
        <v>454.39845416475862</v>
      </c>
      <c r="D232" s="3">
        <v>418.04657783157796</v>
      </c>
      <c r="E232" s="15">
        <v>517</v>
      </c>
    </row>
    <row r="233" spans="1:5" x14ac:dyDescent="0.25">
      <c r="A233" s="14" t="s">
        <v>77</v>
      </c>
      <c r="B233" s="2" t="s">
        <v>6</v>
      </c>
      <c r="C233" s="4">
        <v>347.06287453916428</v>
      </c>
      <c r="D233" s="3">
        <v>319.29784457603114</v>
      </c>
      <c r="E233" s="15">
        <v>394</v>
      </c>
    </row>
    <row r="234" spans="1:5" x14ac:dyDescent="0.25">
      <c r="A234" s="14" t="s">
        <v>77</v>
      </c>
      <c r="B234" s="2" t="s">
        <v>7</v>
      </c>
      <c r="C234" s="4">
        <v>1331.2107805013734</v>
      </c>
      <c r="D234" s="3">
        <v>1224.7139180612635</v>
      </c>
      <c r="E234" s="15">
        <v>1599</v>
      </c>
    </row>
    <row r="235" spans="1:5" x14ac:dyDescent="0.25">
      <c r="A235" s="16" t="str">
        <f>A234&amp;" iš viso"</f>
        <v>Dienos chirurgijos I-IV paslaugų apmokėjimo grupėms priskiriamos paslaugos, kai atliekamos šlapimo sistemos procedūros iš viso</v>
      </c>
      <c r="B235" s="5"/>
      <c r="C235" s="6">
        <v>3880.2647269411877</v>
      </c>
      <c r="D235" s="13">
        <v>3569.8435487858928</v>
      </c>
      <c r="E235" s="17">
        <v>4714</v>
      </c>
    </row>
    <row r="236" spans="1:5" x14ac:dyDescent="0.25">
      <c r="A236" s="14" t="s">
        <v>78</v>
      </c>
      <c r="B236" s="2" t="s">
        <v>3</v>
      </c>
      <c r="C236" s="4">
        <v>895.81209625092026</v>
      </c>
      <c r="D236" s="3">
        <v>824.14712855084667</v>
      </c>
      <c r="E236" s="15">
        <v>911</v>
      </c>
    </row>
    <row r="237" spans="1:5" x14ac:dyDescent="0.25">
      <c r="A237" s="14" t="s">
        <v>78</v>
      </c>
      <c r="B237" s="2" t="s">
        <v>4</v>
      </c>
      <c r="C237" s="4">
        <v>435.52331864397598</v>
      </c>
      <c r="D237" s="3">
        <v>400.68145315245795</v>
      </c>
      <c r="E237" s="15">
        <v>468</v>
      </c>
    </row>
    <row r="238" spans="1:5" x14ac:dyDescent="0.25">
      <c r="A238" s="14" t="s">
        <v>78</v>
      </c>
      <c r="B238" s="2" t="s">
        <v>5</v>
      </c>
      <c r="C238" s="4">
        <v>225.13022107646074</v>
      </c>
      <c r="D238" s="3">
        <v>207.11980339034389</v>
      </c>
      <c r="E238" s="15">
        <v>256</v>
      </c>
    </row>
    <row r="239" spans="1:5" x14ac:dyDescent="0.25">
      <c r="A239" s="14" t="s">
        <v>78</v>
      </c>
      <c r="B239" s="2" t="s">
        <v>6</v>
      </c>
      <c r="C239" s="4">
        <v>321.3680313721045</v>
      </c>
      <c r="D239" s="3">
        <v>295.65858886233616</v>
      </c>
      <c r="E239" s="15">
        <v>307</v>
      </c>
    </row>
    <row r="240" spans="1:5" x14ac:dyDescent="0.25">
      <c r="A240" s="14" t="s">
        <v>78</v>
      </c>
      <c r="B240" s="2" t="s">
        <v>7</v>
      </c>
      <c r="C240" s="4">
        <v>1388.4577603111998</v>
      </c>
      <c r="D240" s="3">
        <v>1277.3811394863039</v>
      </c>
      <c r="E240" s="15">
        <v>1428</v>
      </c>
    </row>
    <row r="241" spans="1:5" x14ac:dyDescent="0.25">
      <c r="A241" s="16" t="str">
        <f>A240&amp;" iš viso"</f>
        <v>Dienos chirurgijos I-IV paslaugų apmokėjimo grupėms priskiriamos paslaugos, kai atliekamos vyro lytinių organų procedūros iš viso</v>
      </c>
      <c r="B241" s="5"/>
      <c r="C241" s="6">
        <v>3266.2914276546612</v>
      </c>
      <c r="D241" s="13">
        <v>3004.9881134422885</v>
      </c>
      <c r="E241" s="17">
        <v>3370</v>
      </c>
    </row>
    <row r="242" spans="1:5" x14ac:dyDescent="0.25">
      <c r="A242" s="14" t="s">
        <v>79</v>
      </c>
      <c r="B242" s="2" t="s">
        <v>9</v>
      </c>
      <c r="C242" s="4">
        <v>191.95182802098307</v>
      </c>
      <c r="D242" s="3">
        <v>176.59568177930444</v>
      </c>
      <c r="E242" s="15">
        <v>256</v>
      </c>
    </row>
    <row r="243" spans="1:5" x14ac:dyDescent="0.25">
      <c r="A243" s="14" t="s">
        <v>79</v>
      </c>
      <c r="B243" s="2" t="s">
        <v>10</v>
      </c>
      <c r="C243" s="4">
        <v>289.12568734829057</v>
      </c>
      <c r="D243" s="3">
        <v>265.99563236042735</v>
      </c>
      <c r="E243" s="15">
        <v>179</v>
      </c>
    </row>
    <row r="244" spans="1:5" x14ac:dyDescent="0.25">
      <c r="A244" s="14" t="s">
        <v>79</v>
      </c>
      <c r="B244" s="2" t="s">
        <v>11</v>
      </c>
      <c r="C244" s="4">
        <v>84.254143392063895</v>
      </c>
      <c r="D244" s="3">
        <v>77.513811920698785</v>
      </c>
      <c r="E244" s="15">
        <v>62</v>
      </c>
    </row>
    <row r="245" spans="1:5" x14ac:dyDescent="0.25">
      <c r="A245" s="14" t="s">
        <v>79</v>
      </c>
      <c r="B245" s="2" t="s">
        <v>12</v>
      </c>
      <c r="C245" s="4">
        <v>129.24608284298162</v>
      </c>
      <c r="D245" s="3">
        <v>118.9063962155431</v>
      </c>
      <c r="E245" s="15">
        <v>134</v>
      </c>
    </row>
    <row r="246" spans="1:5" x14ac:dyDescent="0.25">
      <c r="A246" s="14" t="s">
        <v>79</v>
      </c>
      <c r="B246" s="2" t="s">
        <v>13</v>
      </c>
      <c r="C246" s="4">
        <v>7.6332284157912271</v>
      </c>
      <c r="D246" s="3">
        <v>7.022570142527929</v>
      </c>
      <c r="E246" s="15">
        <v>1</v>
      </c>
    </row>
    <row r="247" spans="1:5" x14ac:dyDescent="0.25">
      <c r="A247" s="14" t="s">
        <v>79</v>
      </c>
      <c r="B247" s="2" t="s">
        <v>14</v>
      </c>
      <c r="C247" s="4">
        <v>111.28739979592233</v>
      </c>
      <c r="D247" s="3">
        <v>102.38440781224854</v>
      </c>
      <c r="E247" s="15">
        <v>98</v>
      </c>
    </row>
    <row r="248" spans="1:5" x14ac:dyDescent="0.25">
      <c r="A248" s="14" t="s">
        <v>79</v>
      </c>
      <c r="B248" s="2" t="s">
        <v>15</v>
      </c>
      <c r="C248" s="4">
        <v>195.83316845537777</v>
      </c>
      <c r="D248" s="3">
        <v>180.16651497894756</v>
      </c>
      <c r="E248" s="15">
        <v>231</v>
      </c>
    </row>
    <row r="249" spans="1:5" ht="14.1" customHeight="1" x14ac:dyDescent="0.25">
      <c r="A249" s="14" t="s">
        <v>79</v>
      </c>
      <c r="B249" s="2" t="s">
        <v>16</v>
      </c>
      <c r="C249" s="4">
        <v>143.28425635078759</v>
      </c>
      <c r="D249" s="3">
        <v>131.82151584272458</v>
      </c>
      <c r="E249" s="15">
        <v>120</v>
      </c>
    </row>
    <row r="250" spans="1:5" x14ac:dyDescent="0.25">
      <c r="A250" s="14" t="s">
        <v>79</v>
      </c>
      <c r="B250" s="2" t="s">
        <v>17</v>
      </c>
      <c r="C250" s="4">
        <v>58.988491129207375</v>
      </c>
      <c r="D250" s="3">
        <v>54.269411838870788</v>
      </c>
      <c r="E250" s="15">
        <v>41</v>
      </c>
    </row>
    <row r="251" spans="1:5" x14ac:dyDescent="0.25">
      <c r="A251" s="14" t="s">
        <v>79</v>
      </c>
      <c r="B251" s="2" t="s">
        <v>18</v>
      </c>
      <c r="C251" s="4">
        <v>221.24560621575634</v>
      </c>
      <c r="D251" s="3">
        <v>203.54595771849583</v>
      </c>
      <c r="E251" s="15">
        <v>191</v>
      </c>
    </row>
    <row r="252" spans="1:5" x14ac:dyDescent="0.25">
      <c r="A252" s="14" t="s">
        <v>79</v>
      </c>
      <c r="B252" s="2" t="s">
        <v>19</v>
      </c>
      <c r="C252" s="4">
        <v>499.23076281159638</v>
      </c>
      <c r="D252" s="3">
        <v>459.2923017866687</v>
      </c>
      <c r="E252" s="15">
        <v>542</v>
      </c>
    </row>
    <row r="253" spans="1:5" ht="14.85" customHeight="1" x14ac:dyDescent="0.25">
      <c r="A253" s="14" t="s">
        <v>79</v>
      </c>
      <c r="B253" s="2" t="s">
        <v>20</v>
      </c>
      <c r="C253" s="4">
        <v>139.94361838652591</v>
      </c>
      <c r="D253" s="3">
        <v>128.74812891560384</v>
      </c>
      <c r="E253" s="15">
        <v>129</v>
      </c>
    </row>
    <row r="254" spans="1:5" ht="14.85" customHeight="1" x14ac:dyDescent="0.25">
      <c r="A254" s="14" t="s">
        <v>79</v>
      </c>
      <c r="B254" s="2" t="s">
        <v>21</v>
      </c>
      <c r="C254" s="4">
        <v>158.74906375382241</v>
      </c>
      <c r="D254" s="3">
        <v>146.04913865351662</v>
      </c>
      <c r="E254" s="15">
        <v>144</v>
      </c>
    </row>
    <row r="255" spans="1:5" ht="13.9" customHeight="1" x14ac:dyDescent="0.25">
      <c r="A255" s="14" t="s">
        <v>79</v>
      </c>
      <c r="B255" s="2" t="s">
        <v>22</v>
      </c>
      <c r="C255" s="4">
        <v>34.977474719675499</v>
      </c>
      <c r="D255" s="3">
        <v>32.179276742101457</v>
      </c>
      <c r="E255" s="15">
        <v>46</v>
      </c>
    </row>
    <row r="256" spans="1:5" x14ac:dyDescent="0.25">
      <c r="A256" s="14" t="s">
        <v>79</v>
      </c>
      <c r="B256" s="2" t="s">
        <v>23</v>
      </c>
      <c r="C256" s="4">
        <v>2072.8315813768022</v>
      </c>
      <c r="D256" s="3">
        <v>1907.0050548666582</v>
      </c>
      <c r="E256" s="15">
        <v>1906</v>
      </c>
    </row>
    <row r="257" spans="1:5" x14ac:dyDescent="0.25">
      <c r="A257" s="14" t="s">
        <v>79</v>
      </c>
      <c r="B257" s="2" t="s">
        <v>24</v>
      </c>
      <c r="C257" s="4">
        <v>367.59299535515413</v>
      </c>
      <c r="D257" s="3">
        <v>338.18555572674182</v>
      </c>
      <c r="E257" s="15">
        <v>318</v>
      </c>
    </row>
    <row r="258" spans="1:5" x14ac:dyDescent="0.25">
      <c r="A258" s="14" t="s">
        <v>79</v>
      </c>
      <c r="B258" s="2" t="s">
        <v>25</v>
      </c>
      <c r="C258" s="4">
        <v>60.526319554143726</v>
      </c>
      <c r="D258" s="3">
        <v>55.684213989812228</v>
      </c>
      <c r="E258" s="15">
        <v>67</v>
      </c>
    </row>
    <row r="259" spans="1:5" x14ac:dyDescent="0.25">
      <c r="A259" s="14" t="s">
        <v>79</v>
      </c>
      <c r="B259" s="2" t="s">
        <v>26</v>
      </c>
      <c r="C259" s="4">
        <v>231.50435374368087</v>
      </c>
      <c r="D259" s="3">
        <v>212.98400544418641</v>
      </c>
      <c r="E259" s="15">
        <v>194</v>
      </c>
    </row>
    <row r="260" spans="1:5" ht="14.85" customHeight="1" x14ac:dyDescent="0.25">
      <c r="A260" s="14" t="s">
        <v>79</v>
      </c>
      <c r="B260" s="2" t="s">
        <v>27</v>
      </c>
      <c r="C260" s="4">
        <v>394.983173018983</v>
      </c>
      <c r="D260" s="3">
        <v>363.38451917746437</v>
      </c>
      <c r="E260" s="15">
        <v>406</v>
      </c>
    </row>
    <row r="261" spans="1:5" ht="13.9" customHeight="1" x14ac:dyDescent="0.25">
      <c r="A261" s="14" t="s">
        <v>79</v>
      </c>
      <c r="B261" s="2" t="s">
        <v>28</v>
      </c>
      <c r="C261" s="4">
        <v>1869.1736127190941</v>
      </c>
      <c r="D261" s="3">
        <v>1719.6397237015667</v>
      </c>
      <c r="E261" s="15">
        <v>1610</v>
      </c>
    </row>
    <row r="262" spans="1:5" x14ac:dyDescent="0.25">
      <c r="A262" s="14" t="s">
        <v>79</v>
      </c>
      <c r="B262" s="2" t="s">
        <v>29</v>
      </c>
      <c r="C262" s="4">
        <v>388.04521602714328</v>
      </c>
      <c r="D262" s="3">
        <v>357.00159874497183</v>
      </c>
      <c r="E262" s="15">
        <v>315</v>
      </c>
    </row>
    <row r="263" spans="1:5" x14ac:dyDescent="0.25">
      <c r="A263" s="14" t="s">
        <v>79</v>
      </c>
      <c r="B263" s="2" t="s">
        <v>30</v>
      </c>
      <c r="C263" s="4">
        <v>235.8837106206436</v>
      </c>
      <c r="D263" s="3">
        <v>217.01301377099213</v>
      </c>
      <c r="E263" s="15">
        <v>203</v>
      </c>
    </row>
    <row r="264" spans="1:5" x14ac:dyDescent="0.25">
      <c r="A264" s="14" t="s">
        <v>79</v>
      </c>
      <c r="B264" s="2" t="s">
        <v>31</v>
      </c>
      <c r="C264" s="4">
        <v>99.60285386343395</v>
      </c>
      <c r="D264" s="3">
        <v>91.634625554359232</v>
      </c>
      <c r="E264" s="15">
        <v>90</v>
      </c>
    </row>
    <row r="265" spans="1:5" ht="14.85" customHeight="1" x14ac:dyDescent="0.25">
      <c r="A265" s="14" t="s">
        <v>79</v>
      </c>
      <c r="B265" s="2" t="s">
        <v>32</v>
      </c>
      <c r="C265" s="4">
        <v>97.053910415363902</v>
      </c>
      <c r="D265" s="3">
        <v>89.289597582134789</v>
      </c>
      <c r="E265" s="15">
        <v>76</v>
      </c>
    </row>
    <row r="266" spans="1:5" ht="14.85" customHeight="1" x14ac:dyDescent="0.25">
      <c r="A266" s="14" t="s">
        <v>79</v>
      </c>
      <c r="B266" s="2" t="s">
        <v>33</v>
      </c>
      <c r="C266" s="4">
        <v>421.25056054913699</v>
      </c>
      <c r="D266" s="3">
        <v>387.55051570520607</v>
      </c>
      <c r="E266" s="15">
        <v>457</v>
      </c>
    </row>
    <row r="267" spans="1:5" ht="13.9" customHeight="1" x14ac:dyDescent="0.25">
      <c r="A267" s="14" t="s">
        <v>79</v>
      </c>
      <c r="B267" s="2" t="s">
        <v>34</v>
      </c>
      <c r="C267" s="4">
        <v>380.82300691749288</v>
      </c>
      <c r="D267" s="3">
        <v>350.35716636409347</v>
      </c>
      <c r="E267" s="15">
        <v>501</v>
      </c>
    </row>
    <row r="268" spans="1:5" x14ac:dyDescent="0.25">
      <c r="A268" s="14" t="s">
        <v>79</v>
      </c>
      <c r="B268" s="2" t="s">
        <v>35</v>
      </c>
      <c r="C268" s="4">
        <v>80.62665383308908</v>
      </c>
      <c r="D268" s="3">
        <v>74.17652152644196</v>
      </c>
      <c r="E268" s="15">
        <v>81</v>
      </c>
    </row>
    <row r="269" spans="1:5" x14ac:dyDescent="0.25">
      <c r="A269" s="14" t="s">
        <v>79</v>
      </c>
      <c r="B269" s="2" t="s">
        <v>36</v>
      </c>
      <c r="C269" s="4">
        <v>11.748604120601042</v>
      </c>
      <c r="D269" s="3">
        <v>10.808715790952959</v>
      </c>
      <c r="E269" s="15">
        <v>5</v>
      </c>
    </row>
    <row r="270" spans="1:5" x14ac:dyDescent="0.25">
      <c r="A270" s="14" t="s">
        <v>79</v>
      </c>
      <c r="B270" s="2" t="s">
        <v>37</v>
      </c>
      <c r="C270" s="4">
        <v>38.663518436543114</v>
      </c>
      <c r="D270" s="3">
        <v>35.57043696161967</v>
      </c>
      <c r="E270" s="15">
        <v>45</v>
      </c>
    </row>
    <row r="271" spans="1:5" ht="14.85" customHeight="1" x14ac:dyDescent="0.25">
      <c r="A271" s="14" t="s">
        <v>79</v>
      </c>
      <c r="B271" s="2" t="s">
        <v>38</v>
      </c>
      <c r="C271" s="4">
        <v>172.51908482329293</v>
      </c>
      <c r="D271" s="3">
        <v>158.71755803742951</v>
      </c>
      <c r="E271" s="15">
        <v>269</v>
      </c>
    </row>
    <row r="272" spans="1:5" ht="14.85" customHeight="1" x14ac:dyDescent="0.25">
      <c r="A272" s="14" t="s">
        <v>79</v>
      </c>
      <c r="B272" s="2" t="s">
        <v>39</v>
      </c>
      <c r="C272" s="4">
        <v>163.90189448444474</v>
      </c>
      <c r="D272" s="3">
        <v>150.78974292568915</v>
      </c>
      <c r="E272" s="15">
        <v>139</v>
      </c>
    </row>
    <row r="273" spans="1:5" ht="13.9" customHeight="1" x14ac:dyDescent="0.25">
      <c r="A273" s="14" t="s">
        <v>79</v>
      </c>
      <c r="B273" s="2" t="s">
        <v>40</v>
      </c>
      <c r="C273" s="4">
        <v>641.36529774317125</v>
      </c>
      <c r="D273" s="3">
        <v>590.05607392371758</v>
      </c>
      <c r="E273" s="15">
        <v>554</v>
      </c>
    </row>
    <row r="274" spans="1:5" x14ac:dyDescent="0.25">
      <c r="A274" s="14" t="s">
        <v>79</v>
      </c>
      <c r="B274" s="2" t="s">
        <v>41</v>
      </c>
      <c r="C274" s="4">
        <v>179.51869535821083</v>
      </c>
      <c r="D274" s="3">
        <v>165.15719972955398</v>
      </c>
      <c r="E274" s="15">
        <v>163</v>
      </c>
    </row>
    <row r="275" spans="1:5" x14ac:dyDescent="0.25">
      <c r="A275" s="14" t="s">
        <v>79</v>
      </c>
      <c r="B275" s="2" t="s">
        <v>42</v>
      </c>
      <c r="C275" s="4">
        <v>120.51057434228126</v>
      </c>
      <c r="D275" s="3">
        <v>110.86972839489876</v>
      </c>
      <c r="E275" s="15">
        <v>107</v>
      </c>
    </row>
    <row r="276" spans="1:5" x14ac:dyDescent="0.25">
      <c r="A276" s="14" t="s">
        <v>79</v>
      </c>
      <c r="B276" s="2" t="s">
        <v>43</v>
      </c>
      <c r="C276" s="4">
        <v>358.55321389493048</v>
      </c>
      <c r="D276" s="3">
        <v>329.86895678333605</v>
      </c>
      <c r="E276" s="15">
        <v>440</v>
      </c>
    </row>
    <row r="277" spans="1:5" ht="14.85" customHeight="1" x14ac:dyDescent="0.25">
      <c r="A277" s="14" t="s">
        <v>79</v>
      </c>
      <c r="B277" s="2" t="s">
        <v>44</v>
      </c>
      <c r="C277" s="4">
        <v>121.67380177410115</v>
      </c>
      <c r="D277" s="3">
        <v>111.93989763217306</v>
      </c>
      <c r="E277" s="15">
        <v>107</v>
      </c>
    </row>
    <row r="278" spans="1:5" ht="14.85" customHeight="1" x14ac:dyDescent="0.25">
      <c r="A278" s="14" t="s">
        <v>79</v>
      </c>
      <c r="B278" s="2" t="s">
        <v>45</v>
      </c>
      <c r="C278" s="4">
        <v>531.03675367039284</v>
      </c>
      <c r="D278" s="3">
        <v>488.55381337676141</v>
      </c>
      <c r="E278" s="15">
        <v>707</v>
      </c>
    </row>
    <row r="279" spans="1:5" ht="13.9" customHeight="1" x14ac:dyDescent="0.25">
      <c r="A279" s="14" t="s">
        <v>79</v>
      </c>
      <c r="B279" s="2" t="s">
        <v>46</v>
      </c>
      <c r="C279" s="4">
        <v>318.90225965741251</v>
      </c>
      <c r="D279" s="3">
        <v>293.3900788848195</v>
      </c>
      <c r="E279" s="15">
        <v>318</v>
      </c>
    </row>
    <row r="280" spans="1:5" x14ac:dyDescent="0.25">
      <c r="A280" s="14" t="s">
        <v>79</v>
      </c>
      <c r="B280" s="2" t="s">
        <v>47</v>
      </c>
      <c r="C280" s="4">
        <v>54.007157141938492</v>
      </c>
      <c r="D280" s="3">
        <v>49.686584570583413</v>
      </c>
      <c r="E280" s="15">
        <v>70</v>
      </c>
    </row>
    <row r="281" spans="1:5" x14ac:dyDescent="0.25">
      <c r="A281" s="14" t="s">
        <v>79</v>
      </c>
      <c r="B281" s="2" t="s">
        <v>48</v>
      </c>
      <c r="C281" s="4">
        <v>195.83705735695347</v>
      </c>
      <c r="D281" s="3">
        <v>180.17009276839718</v>
      </c>
      <c r="E281" s="15">
        <v>219</v>
      </c>
    </row>
    <row r="282" spans="1:5" x14ac:dyDescent="0.25">
      <c r="A282" s="14" t="s">
        <v>79</v>
      </c>
      <c r="B282" s="2" t="s">
        <v>49</v>
      </c>
      <c r="C282" s="4">
        <v>134.0200616824086</v>
      </c>
      <c r="D282" s="3">
        <v>123.29845674781592</v>
      </c>
      <c r="E282" s="15">
        <v>150</v>
      </c>
    </row>
    <row r="283" spans="1:5" x14ac:dyDescent="0.25">
      <c r="A283" s="14" t="s">
        <v>79</v>
      </c>
      <c r="B283" s="2" t="s">
        <v>50</v>
      </c>
      <c r="C283" s="4">
        <v>141.71534244801299</v>
      </c>
      <c r="D283" s="3">
        <v>130.37811505217195</v>
      </c>
      <c r="E283" s="15">
        <v>122</v>
      </c>
    </row>
    <row r="284" spans="1:5" ht="14.85" customHeight="1" x14ac:dyDescent="0.25">
      <c r="A284" s="14" t="s">
        <v>79</v>
      </c>
      <c r="B284" s="2" t="s">
        <v>51</v>
      </c>
      <c r="C284" s="4">
        <v>175.70625592089675</v>
      </c>
      <c r="D284" s="3">
        <v>161.649755447225</v>
      </c>
      <c r="E284" s="15">
        <v>159</v>
      </c>
    </row>
    <row r="285" spans="1:5" ht="13.9" customHeight="1" x14ac:dyDescent="0.25">
      <c r="A285" s="14" t="s">
        <v>79</v>
      </c>
      <c r="B285" s="2" t="s">
        <v>52</v>
      </c>
      <c r="C285" s="4">
        <v>1928.5836542997299</v>
      </c>
      <c r="D285" s="3">
        <v>1774.2969619557516</v>
      </c>
      <c r="E285" s="15">
        <v>2457</v>
      </c>
    </row>
    <row r="286" spans="1:5" x14ac:dyDescent="0.25">
      <c r="A286" s="14" t="s">
        <v>79</v>
      </c>
      <c r="B286" s="2" t="s">
        <v>53</v>
      </c>
      <c r="C286" s="4">
        <v>312.07183666034376</v>
      </c>
      <c r="D286" s="3">
        <v>287.10608972751629</v>
      </c>
      <c r="E286" s="15">
        <v>435</v>
      </c>
    </row>
    <row r="287" spans="1:5" x14ac:dyDescent="0.25">
      <c r="A287" s="14" t="s">
        <v>79</v>
      </c>
      <c r="B287" s="2" t="s">
        <v>54</v>
      </c>
      <c r="C287" s="4">
        <v>143.11399797314448</v>
      </c>
      <c r="D287" s="3">
        <v>131.66487813529292</v>
      </c>
      <c r="E287" s="15">
        <v>179</v>
      </c>
    </row>
    <row r="288" spans="1:5" x14ac:dyDescent="0.25">
      <c r="A288" s="14" t="s">
        <v>79</v>
      </c>
      <c r="B288" s="2" t="s">
        <v>55</v>
      </c>
      <c r="C288" s="4">
        <v>374.13392870392693</v>
      </c>
      <c r="D288" s="3">
        <v>344.20321440761279</v>
      </c>
      <c r="E288" s="15">
        <v>447</v>
      </c>
    </row>
    <row r="289" spans="1:5" x14ac:dyDescent="0.25">
      <c r="A289" s="14" t="s">
        <v>79</v>
      </c>
      <c r="B289" s="2" t="s">
        <v>56</v>
      </c>
      <c r="C289" s="4">
        <v>77.744873874415447</v>
      </c>
      <c r="D289" s="3">
        <v>71.525283964462218</v>
      </c>
      <c r="E289" s="15">
        <v>69</v>
      </c>
    </row>
    <row r="290" spans="1:5" ht="14.85" customHeight="1" x14ac:dyDescent="0.25">
      <c r="A290" s="14" t="s">
        <v>79</v>
      </c>
      <c r="B290" s="2" t="s">
        <v>57</v>
      </c>
      <c r="C290" s="4">
        <v>105.20589871939195</v>
      </c>
      <c r="D290" s="3">
        <v>96.789426821840607</v>
      </c>
      <c r="E290" s="15">
        <v>90</v>
      </c>
    </row>
    <row r="291" spans="1:5" ht="13.9" customHeight="1" x14ac:dyDescent="0.25">
      <c r="A291" s="14" t="s">
        <v>79</v>
      </c>
      <c r="B291" s="2" t="s">
        <v>58</v>
      </c>
      <c r="C291" s="4">
        <v>251.66081820397116</v>
      </c>
      <c r="D291" s="3">
        <v>231.52795274765347</v>
      </c>
      <c r="E291" s="15">
        <v>278</v>
      </c>
    </row>
    <row r="292" spans="1:5" x14ac:dyDescent="0.25">
      <c r="A292" s="14" t="s">
        <v>79</v>
      </c>
      <c r="B292" s="2" t="s">
        <v>59</v>
      </c>
      <c r="C292" s="4">
        <v>307.94167445849479</v>
      </c>
      <c r="D292" s="3">
        <v>283.30634050181521</v>
      </c>
      <c r="E292" s="15">
        <v>338</v>
      </c>
    </row>
    <row r="293" spans="1:5" x14ac:dyDescent="0.25">
      <c r="A293" s="14" t="s">
        <v>79</v>
      </c>
      <c r="B293" s="2" t="s">
        <v>60</v>
      </c>
      <c r="C293" s="4">
        <v>135.46922931844975</v>
      </c>
      <c r="D293" s="3">
        <v>124.63169097297377</v>
      </c>
      <c r="E293" s="15">
        <v>99</v>
      </c>
    </row>
    <row r="294" spans="1:5" x14ac:dyDescent="0.25">
      <c r="A294" s="14" t="s">
        <v>79</v>
      </c>
      <c r="B294" s="2" t="s">
        <v>61</v>
      </c>
      <c r="C294" s="4">
        <v>222.92046200634491</v>
      </c>
      <c r="D294" s="3">
        <v>205.08682504583732</v>
      </c>
      <c r="E294" s="15">
        <v>235</v>
      </c>
    </row>
    <row r="295" spans="1:5" x14ac:dyDescent="0.25">
      <c r="A295" s="14" t="s">
        <v>79</v>
      </c>
      <c r="B295" s="2" t="s">
        <v>62</v>
      </c>
      <c r="C295" s="4">
        <v>254.22557390166241</v>
      </c>
      <c r="D295" s="3">
        <v>233.88752798952945</v>
      </c>
      <c r="E295" s="15">
        <v>345</v>
      </c>
    </row>
    <row r="296" spans="1:5" ht="14.85" customHeight="1" x14ac:dyDescent="0.25">
      <c r="A296" s="14" t="s">
        <v>79</v>
      </c>
      <c r="B296" s="2" t="s">
        <v>63</v>
      </c>
      <c r="C296" s="4">
        <v>79.743848279652042</v>
      </c>
      <c r="D296" s="3">
        <v>73.364340417279877</v>
      </c>
      <c r="E296" s="15">
        <v>85</v>
      </c>
    </row>
    <row r="297" spans="1:5" ht="13.9" customHeight="1" x14ac:dyDescent="0.25">
      <c r="A297" s="14" t="s">
        <v>79</v>
      </c>
      <c r="B297" s="2" t="s">
        <v>64</v>
      </c>
      <c r="C297" s="4">
        <v>180.34217512686405</v>
      </c>
      <c r="D297" s="3">
        <v>165.91480111671493</v>
      </c>
      <c r="E297" s="15">
        <v>185</v>
      </c>
    </row>
    <row r="298" spans="1:5" x14ac:dyDescent="0.25">
      <c r="A298" s="14" t="s">
        <v>79</v>
      </c>
      <c r="B298" s="2" t="s">
        <v>65</v>
      </c>
      <c r="C298" s="4">
        <v>4223.8943769370817</v>
      </c>
      <c r="D298" s="3">
        <v>3885.9828267821154</v>
      </c>
      <c r="E298" s="15">
        <v>3726</v>
      </c>
    </row>
    <row r="299" spans="1:5" x14ac:dyDescent="0.25">
      <c r="A299" s="14" t="s">
        <v>79</v>
      </c>
      <c r="B299" s="2" t="s">
        <v>66</v>
      </c>
      <c r="C299" s="4">
        <v>276.41278015801902</v>
      </c>
      <c r="D299" s="3">
        <v>254.29975774537752</v>
      </c>
      <c r="E299" s="15">
        <v>214</v>
      </c>
    </row>
    <row r="300" spans="1:5" x14ac:dyDescent="0.25">
      <c r="A300" s="14" t="s">
        <v>79</v>
      </c>
      <c r="B300" s="2" t="s">
        <v>67</v>
      </c>
      <c r="C300" s="4">
        <v>117.84511384936603</v>
      </c>
      <c r="D300" s="3">
        <v>108.41750474141675</v>
      </c>
      <c r="E300" s="15">
        <v>104</v>
      </c>
    </row>
    <row r="301" spans="1:5" x14ac:dyDescent="0.25">
      <c r="A301" s="14" t="s">
        <v>79</v>
      </c>
      <c r="B301" s="2" t="s">
        <v>68</v>
      </c>
      <c r="C301" s="4">
        <v>62.913632741657963</v>
      </c>
      <c r="D301" s="3">
        <v>57.88054212232533</v>
      </c>
      <c r="E301" s="15">
        <v>75</v>
      </c>
    </row>
    <row r="302" spans="1:5" ht="14.85" customHeight="1" x14ac:dyDescent="0.25">
      <c r="A302" s="16" t="str">
        <f>A301&amp;" iš viso"</f>
        <v>Dienos chirurgijos I-IV paslaugų apmokėjimo grupėms priskiriamos paslaugos, kai atliekamos virškinimo sistemos procedūros iš viso</v>
      </c>
      <c r="B302" s="5"/>
      <c r="C302" s="6">
        <v>21379.55220770105</v>
      </c>
      <c r="D302" s="13">
        <v>19669.188031084966</v>
      </c>
      <c r="E302" s="17">
        <v>21333</v>
      </c>
    </row>
    <row r="303" spans="1:5" ht="13.9" customHeight="1" x14ac:dyDescent="0.25">
      <c r="A303" s="14" t="s">
        <v>80</v>
      </c>
      <c r="B303" s="2" t="s">
        <v>3</v>
      </c>
      <c r="C303" s="4">
        <v>822.59514979142205</v>
      </c>
      <c r="D303" s="3">
        <v>756.78753780810837</v>
      </c>
      <c r="E303" s="15">
        <v>562</v>
      </c>
    </row>
    <row r="304" spans="1:5" x14ac:dyDescent="0.25">
      <c r="A304" s="14" t="s">
        <v>80</v>
      </c>
      <c r="B304" s="2" t="s">
        <v>4</v>
      </c>
      <c r="C304" s="4">
        <v>413.86360268795391</v>
      </c>
      <c r="D304" s="3">
        <v>380.75451447291761</v>
      </c>
      <c r="E304" s="15">
        <v>246</v>
      </c>
    </row>
    <row r="305" spans="1:5" x14ac:dyDescent="0.25">
      <c r="A305" s="14" t="s">
        <v>80</v>
      </c>
      <c r="B305" s="2" t="s">
        <v>5</v>
      </c>
      <c r="C305" s="4">
        <v>202.18192604323093</v>
      </c>
      <c r="D305" s="3">
        <v>186.00737195977246</v>
      </c>
      <c r="E305" s="15">
        <v>121</v>
      </c>
    </row>
    <row r="306" spans="1:5" x14ac:dyDescent="0.25">
      <c r="A306" s="14" t="s">
        <v>80</v>
      </c>
      <c r="B306" s="2" t="s">
        <v>6</v>
      </c>
      <c r="C306" s="4">
        <v>318.26314339096211</v>
      </c>
      <c r="D306" s="3">
        <v>292.80209191968515</v>
      </c>
      <c r="E306" s="15">
        <v>214</v>
      </c>
    </row>
    <row r="307" spans="1:5" x14ac:dyDescent="0.25">
      <c r="A307" s="14" t="s">
        <v>80</v>
      </c>
      <c r="B307" s="2" t="s">
        <v>7</v>
      </c>
      <c r="C307" s="4">
        <v>1881.0961780864311</v>
      </c>
      <c r="D307" s="3">
        <v>1730.6084838395168</v>
      </c>
      <c r="E307" s="15">
        <v>2358</v>
      </c>
    </row>
    <row r="308" spans="1:5" ht="14.85" customHeight="1" x14ac:dyDescent="0.25">
      <c r="A308" s="16" t="str">
        <f>A307&amp;" iš viso"</f>
        <v>Dienos chirurgijos V paslaugų apmokėjimo grupėms priskiriamos paslaugos, kai atliekamos ginekologinės procedūros iš viso</v>
      </c>
      <c r="B308" s="5"/>
      <c r="C308" s="6">
        <v>3638</v>
      </c>
      <c r="D308" s="13">
        <v>3346.96</v>
      </c>
      <c r="E308" s="17">
        <v>3501</v>
      </c>
    </row>
    <row r="309" spans="1:5" ht="13.9" customHeight="1" x14ac:dyDescent="0.25">
      <c r="A309" s="14" t="s">
        <v>81</v>
      </c>
      <c r="B309" s="2" t="s">
        <v>3</v>
      </c>
      <c r="C309" s="4">
        <v>1040.8179700334526</v>
      </c>
      <c r="D309" s="3">
        <v>957.55253243077652</v>
      </c>
      <c r="E309" s="15">
        <v>1052</v>
      </c>
    </row>
    <row r="310" spans="1:5" x14ac:dyDescent="0.25">
      <c r="A310" s="14" t="s">
        <v>81</v>
      </c>
      <c r="B310" s="2" t="s">
        <v>4</v>
      </c>
      <c r="C310" s="4">
        <v>562.19241216927981</v>
      </c>
      <c r="D310" s="3">
        <v>517.21701919573741</v>
      </c>
      <c r="E310" s="15">
        <v>635</v>
      </c>
    </row>
    <row r="311" spans="1:5" x14ac:dyDescent="0.25">
      <c r="A311" s="14" t="s">
        <v>81</v>
      </c>
      <c r="B311" s="2" t="s">
        <v>5</v>
      </c>
      <c r="C311" s="4">
        <v>101.37011047377244</v>
      </c>
      <c r="D311" s="3">
        <v>93.260501635870654</v>
      </c>
      <c r="E311" s="15">
        <v>71</v>
      </c>
    </row>
    <row r="312" spans="1:5" x14ac:dyDescent="0.25">
      <c r="A312" s="14" t="s">
        <v>81</v>
      </c>
      <c r="B312" s="2" t="s">
        <v>6</v>
      </c>
      <c r="C312" s="4">
        <v>494.80822274975804</v>
      </c>
      <c r="D312" s="3">
        <v>455.22356492977741</v>
      </c>
      <c r="E312" s="15">
        <v>547</v>
      </c>
    </row>
    <row r="313" spans="1:5" x14ac:dyDescent="0.25">
      <c r="A313" s="14" t="s">
        <v>81</v>
      </c>
      <c r="B313" s="2" t="s">
        <v>7</v>
      </c>
      <c r="C313" s="4">
        <v>851.3849497289458</v>
      </c>
      <c r="D313" s="3">
        <v>783.27415375063015</v>
      </c>
      <c r="E313" s="15">
        <v>944</v>
      </c>
    </row>
    <row r="314" spans="1:5" ht="14.85" customHeight="1" x14ac:dyDescent="0.25">
      <c r="A314" s="16" t="str">
        <f>A313&amp;" iš viso"</f>
        <v>Dienos chirurgijos V paslaugų apmokėjimo grupėms priskiriamos paslaugos, kai atliekamos nosies, burnos ir ryklės procedūros iš viso</v>
      </c>
      <c r="B314" s="5"/>
      <c r="C314" s="6">
        <v>3050.5736651552088</v>
      </c>
      <c r="D314" s="13">
        <v>2806.5277719427922</v>
      </c>
      <c r="E314" s="17">
        <v>3249</v>
      </c>
    </row>
    <row r="315" spans="1:5" ht="13.9" customHeight="1" x14ac:dyDescent="0.25">
      <c r="A315" s="14" t="s">
        <v>82</v>
      </c>
      <c r="B315" s="2" t="s">
        <v>3</v>
      </c>
      <c r="C315" s="4">
        <v>2848.2855043021264</v>
      </c>
      <c r="D315" s="3">
        <v>2620.4226639579565</v>
      </c>
      <c r="E315" s="15">
        <v>3092</v>
      </c>
    </row>
    <row r="316" spans="1:5" x14ac:dyDescent="0.25">
      <c r="A316" s="14" t="s">
        <v>82</v>
      </c>
      <c r="B316" s="2" t="s">
        <v>4</v>
      </c>
      <c r="C316" s="4">
        <v>1397.2437982466176</v>
      </c>
      <c r="D316" s="3">
        <v>1285.4642943868882</v>
      </c>
      <c r="E316" s="15">
        <v>1663</v>
      </c>
    </row>
    <row r="317" spans="1:5" x14ac:dyDescent="0.25">
      <c r="A317" s="14" t="s">
        <v>82</v>
      </c>
      <c r="B317" s="2" t="s">
        <v>5</v>
      </c>
      <c r="C317" s="4">
        <v>283.03151828813992</v>
      </c>
      <c r="D317" s="3">
        <v>260.38899682508873</v>
      </c>
      <c r="E317" s="15">
        <v>369</v>
      </c>
    </row>
    <row r="318" spans="1:5" x14ac:dyDescent="0.25">
      <c r="A318" s="14" t="s">
        <v>82</v>
      </c>
      <c r="B318" s="2" t="s">
        <v>6</v>
      </c>
      <c r="C318" s="4">
        <v>1826.6482020924877</v>
      </c>
      <c r="D318" s="3">
        <v>1680.5163459250889</v>
      </c>
      <c r="E318" s="15">
        <v>2102</v>
      </c>
    </row>
    <row r="319" spans="1:5" x14ac:dyDescent="0.25">
      <c r="A319" s="14" t="s">
        <v>82</v>
      </c>
      <c r="B319" s="2" t="s">
        <v>7</v>
      </c>
      <c r="C319" s="4">
        <v>3772.7909770706278</v>
      </c>
      <c r="D319" s="3">
        <v>3470.9676989049776</v>
      </c>
      <c r="E319" s="15">
        <v>3930</v>
      </c>
    </row>
    <row r="320" spans="1:5" ht="14.85" customHeight="1" x14ac:dyDescent="0.25">
      <c r="A320" s="16" t="str">
        <f>A319&amp;" iš viso"</f>
        <v>Dienos chirurgijos V paslaugų apmokėjimo grupėms priskiriamos paslaugos, kai atliekamos raumenų ir skeleto sistemos procedūros iš viso</v>
      </c>
      <c r="B320" s="5"/>
      <c r="C320" s="6">
        <v>10128</v>
      </c>
      <c r="D320" s="13">
        <v>9317.76</v>
      </c>
      <c r="E320" s="17">
        <v>11156</v>
      </c>
    </row>
    <row r="321" spans="1:5" ht="13.9" customHeight="1" x14ac:dyDescent="0.25">
      <c r="A321" s="14" t="s">
        <v>83</v>
      </c>
      <c r="B321" s="2" t="s">
        <v>3</v>
      </c>
      <c r="C321" s="4">
        <v>448.26163698798348</v>
      </c>
      <c r="D321" s="3">
        <v>412.4007060289448</v>
      </c>
      <c r="E321" s="15">
        <v>548</v>
      </c>
    </row>
    <row r="322" spans="1:5" x14ac:dyDescent="0.25">
      <c r="A322" s="14" t="s">
        <v>83</v>
      </c>
      <c r="B322" s="2" t="s">
        <v>4</v>
      </c>
      <c r="C322" s="4">
        <v>288.09075868518624</v>
      </c>
      <c r="D322" s="3">
        <v>265.04349799037135</v>
      </c>
      <c r="E322" s="15">
        <v>462</v>
      </c>
    </row>
    <row r="323" spans="1:5" x14ac:dyDescent="0.25">
      <c r="A323" s="14" t="s">
        <v>83</v>
      </c>
      <c r="B323" s="2" t="s">
        <v>5</v>
      </c>
      <c r="C323" s="4">
        <v>153.74846055601381</v>
      </c>
      <c r="D323" s="3">
        <v>141.44858371153271</v>
      </c>
      <c r="E323" s="15">
        <v>216</v>
      </c>
    </row>
    <row r="324" spans="1:5" x14ac:dyDescent="0.25">
      <c r="A324" s="14" t="s">
        <v>83</v>
      </c>
      <c r="B324" s="2" t="s">
        <v>6</v>
      </c>
      <c r="C324" s="4">
        <v>209.99952770276693</v>
      </c>
      <c r="D324" s="3">
        <v>193.19956548654557</v>
      </c>
      <c r="E324" s="15">
        <v>626</v>
      </c>
    </row>
    <row r="325" spans="1:5" x14ac:dyDescent="0.25">
      <c r="A325" s="14" t="s">
        <v>83</v>
      </c>
      <c r="B325" s="2" t="s">
        <v>7</v>
      </c>
      <c r="C325" s="4">
        <v>519.89961606804923</v>
      </c>
      <c r="D325" s="3">
        <v>478.30764678260533</v>
      </c>
      <c r="E325" s="15">
        <v>774</v>
      </c>
    </row>
    <row r="326" spans="1:5" ht="14.85" customHeight="1" x14ac:dyDescent="0.25">
      <c r="A326" s="16" t="str">
        <f>A325&amp;" iš viso"</f>
        <v>Dienos chirurgijos V paslaugų apmokėjimo grupėms priskiriamos paslaugos, kai atliekamos širdies ir kraujagyslių sistemos procedūros iš viso</v>
      </c>
      <c r="B326" s="5"/>
      <c r="C326" s="6">
        <v>1620</v>
      </c>
      <c r="D326" s="13">
        <v>1490.4</v>
      </c>
      <c r="E326" s="17">
        <v>2626</v>
      </c>
    </row>
    <row r="327" spans="1:5" ht="13.9" customHeight="1" x14ac:dyDescent="0.25">
      <c r="A327" s="14" t="s">
        <v>84</v>
      </c>
      <c r="B327" s="2" t="s">
        <v>3</v>
      </c>
      <c r="C327" s="4">
        <v>1206.093912757862</v>
      </c>
      <c r="D327" s="3">
        <v>1109.606399737233</v>
      </c>
      <c r="E327" s="15">
        <v>1646</v>
      </c>
    </row>
    <row r="328" spans="1:5" x14ac:dyDescent="0.25">
      <c r="A328" s="14" t="s">
        <v>84</v>
      </c>
      <c r="B328" s="2" t="s">
        <v>4</v>
      </c>
      <c r="C328" s="4">
        <v>646.40140561074315</v>
      </c>
      <c r="D328" s="3">
        <v>594.68929316188371</v>
      </c>
      <c r="E328" s="15">
        <v>829</v>
      </c>
    </row>
    <row r="329" spans="1:5" x14ac:dyDescent="0.25">
      <c r="A329" s="14" t="s">
        <v>84</v>
      </c>
      <c r="B329" s="2" t="s">
        <v>5</v>
      </c>
      <c r="C329" s="4">
        <v>279.5716079416095</v>
      </c>
      <c r="D329" s="3">
        <v>257.20587930628074</v>
      </c>
      <c r="E329" s="15">
        <v>291</v>
      </c>
    </row>
    <row r="330" spans="1:5" x14ac:dyDescent="0.25">
      <c r="A330" s="14" t="s">
        <v>84</v>
      </c>
      <c r="B330" s="2" t="s">
        <v>6</v>
      </c>
      <c r="C330" s="4">
        <v>576.55833373969188</v>
      </c>
      <c r="D330" s="3">
        <v>530.43366704051653</v>
      </c>
      <c r="E330" s="15">
        <v>846</v>
      </c>
    </row>
    <row r="331" spans="1:5" x14ac:dyDescent="0.25">
      <c r="A331" s="14" t="s">
        <v>84</v>
      </c>
      <c r="B331" s="2" t="s">
        <v>7</v>
      </c>
      <c r="C331" s="4">
        <v>1269.3747399500937</v>
      </c>
      <c r="D331" s="3">
        <v>1167.8247607540864</v>
      </c>
      <c r="E331" s="15">
        <v>1279</v>
      </c>
    </row>
    <row r="332" spans="1:5" ht="15.75" thickBot="1" x14ac:dyDescent="0.3">
      <c r="A332" s="28" t="str">
        <f>A331&amp;" iš viso"</f>
        <v>Dienos chirurgijos V paslaugų apmokėjimo grupėms priskiriamos paslaugos, kai atliekamos virškinimo sistemos procedūros iš viso</v>
      </c>
      <c r="B332" s="29"/>
      <c r="C332" s="30">
        <v>3978</v>
      </c>
      <c r="D332" s="31">
        <v>3659.76</v>
      </c>
      <c r="E332" s="32">
        <v>4891</v>
      </c>
    </row>
    <row r="333" spans="1:5" ht="15.75" thickBot="1" x14ac:dyDescent="0.3">
      <c r="A333" s="33" t="s">
        <v>85</v>
      </c>
      <c r="B333" s="34"/>
      <c r="C333" s="35">
        <v>159835.01870930876</v>
      </c>
      <c r="D333" s="35">
        <v>147048.21721256408</v>
      </c>
      <c r="E333" s="36">
        <v>164459</v>
      </c>
    </row>
    <row r="334" spans="1:5" x14ac:dyDescent="0.25">
      <c r="A334" s="11" t="s">
        <v>90</v>
      </c>
      <c r="B334" s="9"/>
      <c r="C334" s="10"/>
      <c r="D334" s="10"/>
      <c r="E334" s="10"/>
    </row>
    <row r="335" spans="1:5" ht="232.15" customHeight="1" x14ac:dyDescent="0.25">
      <c r="A335" s="38" t="s">
        <v>86</v>
      </c>
      <c r="B335" s="38"/>
    </row>
  </sheetData>
  <autoFilter ref="A4:E335" xr:uid="{930F459D-7984-4D5F-AA74-8BC235A13C18}"/>
  <mergeCells count="2">
    <mergeCell ref="A2:E2"/>
    <mergeCell ref="A335:B335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&amp;C&amp;P</oddFooter>
  </headerFooter>
  <rowBreaks count="5" manualBreakCount="5">
    <brk id="65" max="16383" man="1"/>
    <brk id="126" max="16383" man="1"/>
    <brk id="187" max="16383" man="1"/>
    <brk id="247" max="16383" man="1"/>
    <brk id="3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Dienos chirurgija</vt:lpstr>
      <vt:lpstr>'Dienos chirurgija'!Print_Titles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2025-10-23T10:17:06Z</dcterms:created>
  <dcterms:modified xsi:type="dcterms:W3CDTF">2026-02-10T14:37:00Z</dcterms:modified>
</cp:coreProperties>
</file>