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egledima\Desktop\"/>
    </mc:Choice>
  </mc:AlternateContent>
  <xr:revisionPtr revIDLastSave="0" documentId="13_ncr:1_{B73C82AC-C93F-490D-A4E8-E2A1B3FD9299}" xr6:coauthVersionLast="47" xr6:coauthVersionMax="47" xr10:uidLastSave="{00000000-0000-0000-0000-000000000000}"/>
  <bookViews>
    <workbookView xWindow="-120" yWindow="-120" windowWidth="29040" windowHeight="15720" xr2:uid="{24EF7DDA-0E73-42E4-9077-824C8B69B713}"/>
  </bookViews>
  <sheets>
    <sheet name="2.3" sheetId="1" r:id="rId1"/>
  </sheets>
  <definedNames>
    <definedName name="_xlnm._FilterDatabase" localSheetId="0" hidden="1">'2.3'!$A$2:$E$73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 l="1"/>
  <c r="E72" i="1"/>
  <c r="E71" i="1"/>
  <c r="E70" i="1"/>
  <c r="E69" i="1"/>
  <c r="E68" i="1"/>
  <c r="E67" i="1"/>
  <c r="E66" i="1"/>
  <c r="E65" i="1"/>
  <c r="E64" i="1"/>
  <c r="E63" i="1"/>
  <c r="E62" i="1"/>
  <c r="E61" i="1"/>
  <c r="E60"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alcChain>
</file>

<file path=xl/sharedStrings.xml><?xml version="1.0" encoding="utf-8"?>
<sst xmlns="http://schemas.openxmlformats.org/spreadsheetml/2006/main" count="77" uniqueCount="77">
  <si>
    <t>Gydymo įstaigos kodas</t>
  </si>
  <si>
    <t>Gydymo įstaigos pavadinimas</t>
  </si>
  <si>
    <t>Kompensuojamuosius selektyvių serotonino agonistų grupės vartojantys suaugę asmenys (ATC IV - N02CC)</t>
  </si>
  <si>
    <t>Kompensuojamuosius erenumabą, fremanezumabą ir kitus su kalcitonino genu susijusių peptidų antagonistų vartojantys suaugę asmenys (ATC IV - N02CD)</t>
  </si>
  <si>
    <t>Viešoji įstaiga Tauragės rajono pirminės sveikatos priežiūros centras</t>
  </si>
  <si>
    <t>Viešoji įstaiga Šilalės pirminės sveikatos priežiūros centras</t>
  </si>
  <si>
    <t>Viešoji įstaiga Kaltinėnų pirminės sveikatos priežiūros centras</t>
  </si>
  <si>
    <t>Viešoji įstaiga Kvėdarnos ambulatorija</t>
  </si>
  <si>
    <t>Viešoji įstaiga Klaipėdos miesto poliklinika</t>
  </si>
  <si>
    <t>Viešoji įstaiga Palangos asmens sveikatos priežiūros centras</t>
  </si>
  <si>
    <t>Skuodo pirminės sveikatos priežiūros centras</t>
  </si>
  <si>
    <t>Kretingos rajono savivaldybės viešoji įstaiga Kretingos pirminės sveikatos priežiūros centras</t>
  </si>
  <si>
    <t>Viešoji įstaiga Neringos pirminės sveikatos priežiūros centras</t>
  </si>
  <si>
    <t>Viešoji įstaiga Šilutės pirminės sveikatos priežiūros centras</t>
  </si>
  <si>
    <t>Paupių pirminės sveikatos priežiūros centras</t>
  </si>
  <si>
    <t>Viešoji įstaiga Tauragės ligoninė</t>
  </si>
  <si>
    <t>Klaipėdos rajono savivaldybės Priekulės pirminės sveikatos priežiūros centras</t>
  </si>
  <si>
    <t>Kretingos rajono savivaldybės viešoji įstaiga Kartenos pirminės sveikatos priežiūros centras</t>
  </si>
  <si>
    <t>Kretingos rajono savivaldybės viešoji įstaiga Salantų pirminės sveikatos priežiūros centras</t>
  </si>
  <si>
    <t>Viešoji įstaiga Klaipėdos rajono savivaldybės sveikatos centras</t>
  </si>
  <si>
    <t>Viešoji įstaiga Šilutės ligoninė</t>
  </si>
  <si>
    <t>Viešoji įstaiga Respublikinė Klaipėdos ligoninė</t>
  </si>
  <si>
    <t>Viešoji įstaiga Šilalės rajono savivaldybės sveikatos centras</t>
  </si>
  <si>
    <t>Viešoji įstaiga KLAIPĖDOS SENAMIESČIO PIRMINĖS SVEIKATOS PRIEŽIŪROS CENTRAS</t>
  </si>
  <si>
    <t>Viešoji įstaiga "Pagėgių pirminės sveikatos priežiūros centras"</t>
  </si>
  <si>
    <t>Uždaroji akcinė bendrovė "Šilalės šeimos gydytojo praktika"</t>
  </si>
  <si>
    <t>UAB MAŽONIENĖS MEDICINOS KABINETAS</t>
  </si>
  <si>
    <t>Uždaroji akcinė bendrovė "Kretingos šeimos medicinos centras"</t>
  </si>
  <si>
    <t>Viešoji įstaiga Mosėdžio pirminės sveikatos priežiūros centras</t>
  </si>
  <si>
    <t>UAB "Juritmas"</t>
  </si>
  <si>
    <t>UAB "Gydora"</t>
  </si>
  <si>
    <t>A. Klišonio komercinė firma "Inesa"</t>
  </si>
  <si>
    <t>Uždaroji akcinė bendrovė "NEFRIDOS" KLINIKA</t>
  </si>
  <si>
    <t>Uždaroji akcinė bendrovė BROŽYNŲ SVEIKATOS CENTRAS</t>
  </si>
  <si>
    <t>A. Kiudelio medicinos kabinetas, UAB</t>
  </si>
  <si>
    <t>UAB "Birutės šeimos medicinos praktika"</t>
  </si>
  <si>
    <t>UAB "SALVIJOS" MEDICINOS CENTRAS</t>
  </si>
  <si>
    <t>UAB Medicinos centras "Puriena"</t>
  </si>
  <si>
    <t>UAB "NORTHWAY MEDICINOS CENTRAI"</t>
  </si>
  <si>
    <t>UAB "SVEIKATOS DARNA"</t>
  </si>
  <si>
    <t>UAB "Salgymeda"</t>
  </si>
  <si>
    <t>UAB "Medicum centrum"</t>
  </si>
  <si>
    <t>UAB "Žemaitijos medicinos centras"</t>
  </si>
  <si>
    <t>UAB "Klinika Giedra"</t>
  </si>
  <si>
    <t>UAB Diagnostikos laboratorija</t>
  </si>
  <si>
    <t>MB A. Navicko konsultacinė poliklinika</t>
  </si>
  <si>
    <t>UAB "Baltic Medics"</t>
  </si>
  <si>
    <t>UAB "Narema"</t>
  </si>
  <si>
    <t>Uždaroji akcinė bendrovė "LORNA"</t>
  </si>
  <si>
    <t>Lietuvos sveikatos mokslų universitetas</t>
  </si>
  <si>
    <t>IĮ R. Dirginčienės bendrosios praktikos gydytojo kabinetas</t>
  </si>
  <si>
    <t>Ričardo Norkaus individuali įmonė</t>
  </si>
  <si>
    <t>S. Kulikauskienės įmonė bendrosios praktikos gydytojo centras</t>
  </si>
  <si>
    <t>IĮ "Pagėgių šeimos centras"</t>
  </si>
  <si>
    <t>UAB "Affidea Lietuva"</t>
  </si>
  <si>
    <t>UAB VNT medicinos centras</t>
  </si>
  <si>
    <t>Uždaroji akcinė bendrovė "MANO ŠEIMOS GYDYTOJAS"</t>
  </si>
  <si>
    <t>UAB "Salumeda"</t>
  </si>
  <si>
    <t>UAB InMedica</t>
  </si>
  <si>
    <t>K. Preibio gamybinė įmonė</t>
  </si>
  <si>
    <t>UAB "Medbaltica"</t>
  </si>
  <si>
    <t>UAB "Echomeda"</t>
  </si>
  <si>
    <t>UAB Dituvos ambulatorija</t>
  </si>
  <si>
    <t>UAB Švėkšnos ambulatorija</t>
  </si>
  <si>
    <t>UAB "OrtoPro"</t>
  </si>
  <si>
    <t>MB V. Gudžiūno neurologijos klinika</t>
  </si>
  <si>
    <t>UAB Pajūrio saulės klinika</t>
  </si>
  <si>
    <t>MB "Eden Medical Group"</t>
  </si>
  <si>
    <t>MB "Ortoreab"</t>
  </si>
  <si>
    <t>UAB Paliatyvios pagalbos ir šeimos sveikatos centras</t>
  </si>
  <si>
    <t>Viešoji įstaiga Jūrininkų poliklinika</t>
  </si>
  <si>
    <t>UAB "Baltijos klinika"</t>
  </si>
  <si>
    <t>Viešoji įstaiga Klaipėdos universiteto ligoninė</t>
  </si>
  <si>
    <t>UAB Sg konsultacinė klinika</t>
  </si>
  <si>
    <t>UAB "Medicinos namai"</t>
  </si>
  <si>
    <t>Rodiklis (reikšmė negali būti yra didesnė nei 40 proc.)</t>
  </si>
  <si>
    <t>2025 m. I pusm. kompensuojamuosius erenumabą, fremanezumabą ir kitus su kalcitonino genu susijusių peptidų antagonistų, grupės vaistus (kurių ATC kodas pagal IV lygį yra N02CD), vartojančių suaugusiųjų dalis (procentais), tenkanti 100 suaugusių pacientų, vartojančių selektyvių serotonino agonistų (triptanų, kurių ATC kodas pagal IV lygį yra N02CC) grupės kompensuojamuosius vaistus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</si>
</sst>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sz val="9"/>
      <color rgb="FF333333"/>
      <name val="Arial"/>
      <family val="2"/>
    </font>
    <font>
      <b/>
      <u/>
      <sz val="14"/>
      <color rgb="FF333333"/>
      <name val="Arial"/>
      <family val="2"/>
    </font>
    <font>
      <b/>
      <sz val="10"/>
      <color theme="0"/>
      <name val="Arial"/>
      <family val="2"/>
    </font>
    <font>
      <sz val="10"/>
      <color rgb="FF333333"/>
      <name val="Arial"/>
      <family val="2"/>
    </font>
    <font>
      <sz val="10"/>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rgb="FF00B050"/>
        <bgColor rgb="FFFFFFFF"/>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0">
    <xf numFmtId="0" fontId="0" fillId="0" borderId="0" xfId="0"/>
    <xf numFmtId="0" fontId="1" fillId="2" borderId="0" xfId="0" applyFont="1" applyFill="1" applyAlignment="1">
      <alignment horizontal="left"/>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2" borderId="1" xfId="0" applyFont="1" applyFill="1" applyBorder="1" applyAlignment="1">
      <alignment horizontal="right"/>
    </xf>
    <xf numFmtId="49" fontId="4" fillId="2" borderId="1" xfId="0" applyNumberFormat="1" applyFont="1" applyFill="1" applyBorder="1" applyAlignment="1">
      <alignment horizontal="left"/>
    </xf>
    <xf numFmtId="9" fontId="4" fillId="2" borderId="1" xfId="1" applyFont="1" applyFill="1" applyBorder="1" applyAlignment="1">
      <alignment horizontal="right"/>
    </xf>
    <xf numFmtId="0" fontId="0" fillId="0" borderId="0" xfId="0" applyAlignment="1">
      <alignment horizontal="right"/>
    </xf>
    <xf numFmtId="49" fontId="2" fillId="2" borderId="0" xfId="0" applyNumberFormat="1"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E47F-CE4A-41CA-B64D-D24A37829952}">
  <dimension ref="A1:E73"/>
  <sheetViews>
    <sheetView tabSelected="1" workbookViewId="0">
      <selection activeCell="A3" sqref="A3"/>
    </sheetView>
  </sheetViews>
  <sheetFormatPr defaultRowHeight="12.75" x14ac:dyDescent="0.2"/>
  <cols>
    <col min="1" max="1" width="21.5703125" customWidth="1"/>
    <col min="2" max="2" width="78.28515625" bestFit="1" customWidth="1"/>
    <col min="3" max="3" width="22.28515625" customWidth="1"/>
    <col min="4" max="4" width="24" customWidth="1"/>
    <col min="5" max="5" width="38.85546875" style="8" customWidth="1"/>
  </cols>
  <sheetData>
    <row r="1" spans="1:5" s="1" customFormat="1" ht="66.599999999999994" customHeight="1" x14ac:dyDescent="0.2">
      <c r="A1" s="9" t="s">
        <v>76</v>
      </c>
      <c r="B1" s="9"/>
      <c r="C1" s="9"/>
      <c r="D1" s="9"/>
      <c r="E1" s="9"/>
    </row>
    <row r="2" spans="1:5" s="1" customFormat="1" ht="102" x14ac:dyDescent="0.2">
      <c r="A2" s="2" t="s">
        <v>0</v>
      </c>
      <c r="B2" s="2" t="s">
        <v>1</v>
      </c>
      <c r="C2" s="3" t="s">
        <v>2</v>
      </c>
      <c r="D2" s="3" t="s">
        <v>3</v>
      </c>
      <c r="E2" s="4" t="s">
        <v>75</v>
      </c>
    </row>
    <row r="3" spans="1:5" s="1" customFormat="1" x14ac:dyDescent="0.2">
      <c r="A3" s="5">
        <v>5</v>
      </c>
      <c r="B3" s="6" t="s">
        <v>4</v>
      </c>
      <c r="C3" s="5">
        <v>41</v>
      </c>
      <c r="D3" s="5">
        <v>19</v>
      </c>
      <c r="E3" s="7">
        <f t="shared" ref="E3:E58" si="0">D3/C3</f>
        <v>0.46341463414634149</v>
      </c>
    </row>
    <row r="4" spans="1:5" s="1" customFormat="1" x14ac:dyDescent="0.2">
      <c r="A4" s="5">
        <v>7</v>
      </c>
      <c r="B4" s="6" t="s">
        <v>5</v>
      </c>
      <c r="C4" s="5">
        <v>22</v>
      </c>
      <c r="D4" s="5">
        <v>3</v>
      </c>
      <c r="E4" s="7">
        <f t="shared" si="0"/>
        <v>0.13636363636363635</v>
      </c>
    </row>
    <row r="5" spans="1:5" s="1" customFormat="1" x14ac:dyDescent="0.2">
      <c r="A5" s="5">
        <v>8</v>
      </c>
      <c r="B5" s="6" t="s">
        <v>6</v>
      </c>
      <c r="C5" s="5">
        <v>6</v>
      </c>
      <c r="D5" s="5"/>
      <c r="E5" s="7">
        <f t="shared" si="0"/>
        <v>0</v>
      </c>
    </row>
    <row r="6" spans="1:5" s="1" customFormat="1" x14ac:dyDescent="0.2">
      <c r="A6" s="5">
        <v>10</v>
      </c>
      <c r="B6" s="6" t="s">
        <v>7</v>
      </c>
      <c r="C6" s="5">
        <v>1</v>
      </c>
      <c r="D6" s="5"/>
      <c r="E6" s="7">
        <f t="shared" si="0"/>
        <v>0</v>
      </c>
    </row>
    <row r="7" spans="1:5" s="1" customFormat="1" x14ac:dyDescent="0.2">
      <c r="A7" s="5">
        <v>237</v>
      </c>
      <c r="B7" s="6" t="s">
        <v>8</v>
      </c>
      <c r="C7" s="5">
        <v>49</v>
      </c>
      <c r="D7" s="5">
        <v>15</v>
      </c>
      <c r="E7" s="7">
        <f t="shared" si="0"/>
        <v>0.30612244897959184</v>
      </c>
    </row>
    <row r="8" spans="1:5" s="1" customFormat="1" x14ac:dyDescent="0.2">
      <c r="A8" s="5">
        <v>240</v>
      </c>
      <c r="B8" s="6" t="s">
        <v>9</v>
      </c>
      <c r="C8" s="5">
        <v>22</v>
      </c>
      <c r="D8" s="5">
        <v>11</v>
      </c>
      <c r="E8" s="7">
        <f t="shared" si="0"/>
        <v>0.5</v>
      </c>
    </row>
    <row r="9" spans="1:5" s="1" customFormat="1" x14ac:dyDescent="0.2">
      <c r="A9" s="5">
        <v>241</v>
      </c>
      <c r="B9" s="6" t="s">
        <v>10</v>
      </c>
      <c r="C9" s="5">
        <v>13</v>
      </c>
      <c r="D9" s="5">
        <v>3</v>
      </c>
      <c r="E9" s="7">
        <f t="shared" si="0"/>
        <v>0.23076923076923078</v>
      </c>
    </row>
    <row r="10" spans="1:5" s="1" customFormat="1" x14ac:dyDescent="0.2">
      <c r="A10" s="5">
        <v>242</v>
      </c>
      <c r="B10" s="6" t="s">
        <v>11</v>
      </c>
      <c r="C10" s="5">
        <v>41</v>
      </c>
      <c r="D10" s="5">
        <v>10</v>
      </c>
      <c r="E10" s="7">
        <f t="shared" si="0"/>
        <v>0.24390243902439024</v>
      </c>
    </row>
    <row r="11" spans="1:5" s="1" customFormat="1" x14ac:dyDescent="0.2">
      <c r="A11" s="5">
        <v>243</v>
      </c>
      <c r="B11" s="6" t="s">
        <v>12</v>
      </c>
      <c r="C11" s="5">
        <v>7</v>
      </c>
      <c r="D11" s="5">
        <v>6</v>
      </c>
      <c r="E11" s="7">
        <f t="shared" si="0"/>
        <v>0.8571428571428571</v>
      </c>
    </row>
    <row r="12" spans="1:5" s="1" customFormat="1" x14ac:dyDescent="0.2">
      <c r="A12" s="5">
        <v>245</v>
      </c>
      <c r="B12" s="6" t="s">
        <v>13</v>
      </c>
      <c r="C12" s="5">
        <v>18</v>
      </c>
      <c r="D12" s="5">
        <v>6</v>
      </c>
      <c r="E12" s="7">
        <f t="shared" si="0"/>
        <v>0.33333333333333331</v>
      </c>
    </row>
    <row r="13" spans="1:5" s="1" customFormat="1" x14ac:dyDescent="0.2">
      <c r="A13" s="5">
        <v>246</v>
      </c>
      <c r="B13" s="6" t="s">
        <v>14</v>
      </c>
      <c r="C13" s="5">
        <v>15</v>
      </c>
      <c r="D13" s="5">
        <v>3</v>
      </c>
      <c r="E13" s="7">
        <f t="shared" si="0"/>
        <v>0.2</v>
      </c>
    </row>
    <row r="14" spans="1:5" s="1" customFormat="1" x14ac:dyDescent="0.2">
      <c r="A14" s="5">
        <v>259</v>
      </c>
      <c r="B14" s="6" t="s">
        <v>15</v>
      </c>
      <c r="C14" s="5">
        <v>17</v>
      </c>
      <c r="D14" s="5">
        <v>7</v>
      </c>
      <c r="E14" s="7">
        <f t="shared" si="0"/>
        <v>0.41176470588235292</v>
      </c>
    </row>
    <row r="15" spans="1:5" s="1" customFormat="1" x14ac:dyDescent="0.2">
      <c r="A15" s="5">
        <v>340</v>
      </c>
      <c r="B15" s="6" t="s">
        <v>16</v>
      </c>
      <c r="C15" s="5">
        <v>3</v>
      </c>
      <c r="D15" s="5"/>
      <c r="E15" s="7">
        <f t="shared" si="0"/>
        <v>0</v>
      </c>
    </row>
    <row r="16" spans="1:5" s="1" customFormat="1" x14ac:dyDescent="0.2">
      <c r="A16" s="5">
        <v>342</v>
      </c>
      <c r="B16" s="6" t="s">
        <v>17</v>
      </c>
      <c r="C16" s="5">
        <v>1</v>
      </c>
      <c r="D16" s="5">
        <v>2</v>
      </c>
      <c r="E16" s="7">
        <f t="shared" si="0"/>
        <v>2</v>
      </c>
    </row>
    <row r="17" spans="1:5" s="1" customFormat="1" x14ac:dyDescent="0.2">
      <c r="A17" s="5">
        <v>344</v>
      </c>
      <c r="B17" s="6" t="s">
        <v>18</v>
      </c>
      <c r="C17" s="5">
        <v>6</v>
      </c>
      <c r="D17" s="5">
        <v>3</v>
      </c>
      <c r="E17" s="7">
        <f t="shared" si="0"/>
        <v>0.5</v>
      </c>
    </row>
    <row r="18" spans="1:5" s="1" customFormat="1" x14ac:dyDescent="0.2">
      <c r="A18" s="5">
        <v>448</v>
      </c>
      <c r="B18" s="6" t="s">
        <v>19</v>
      </c>
      <c r="C18" s="5">
        <v>34</v>
      </c>
      <c r="D18" s="5">
        <v>15</v>
      </c>
      <c r="E18" s="7">
        <f t="shared" si="0"/>
        <v>0.44117647058823528</v>
      </c>
    </row>
    <row r="19" spans="1:5" s="1" customFormat="1" x14ac:dyDescent="0.2">
      <c r="A19" s="5">
        <v>449</v>
      </c>
      <c r="B19" s="6" t="s">
        <v>20</v>
      </c>
      <c r="C19" s="5">
        <v>3</v>
      </c>
      <c r="D19" s="5">
        <v>1</v>
      </c>
      <c r="E19" s="7">
        <f t="shared" si="0"/>
        <v>0.33333333333333331</v>
      </c>
    </row>
    <row r="20" spans="1:5" s="1" customFormat="1" x14ac:dyDescent="0.2">
      <c r="A20" s="5">
        <v>451</v>
      </c>
      <c r="B20" s="6" t="s">
        <v>21</v>
      </c>
      <c r="C20" s="5">
        <v>30</v>
      </c>
      <c r="D20" s="5">
        <v>19</v>
      </c>
      <c r="E20" s="7">
        <f t="shared" si="0"/>
        <v>0.6333333333333333</v>
      </c>
    </row>
    <row r="21" spans="1:5" s="1" customFormat="1" x14ac:dyDescent="0.2">
      <c r="A21" s="5">
        <v>459</v>
      </c>
      <c r="B21" s="6" t="s">
        <v>22</v>
      </c>
      <c r="C21" s="5">
        <v>9</v>
      </c>
      <c r="D21" s="5">
        <v>1</v>
      </c>
      <c r="E21" s="7">
        <f t="shared" si="0"/>
        <v>0.1111111111111111</v>
      </c>
    </row>
    <row r="22" spans="1:5" s="1" customFormat="1" x14ac:dyDescent="0.2">
      <c r="A22" s="5">
        <v>595</v>
      </c>
      <c r="B22" s="6" t="s">
        <v>23</v>
      </c>
      <c r="C22" s="5">
        <v>29</v>
      </c>
      <c r="D22" s="5">
        <v>3</v>
      </c>
      <c r="E22" s="7">
        <f t="shared" si="0"/>
        <v>0.10344827586206896</v>
      </c>
    </row>
    <row r="23" spans="1:5" s="1" customFormat="1" x14ac:dyDescent="0.2">
      <c r="A23" s="5">
        <v>4406</v>
      </c>
      <c r="B23" s="6" t="s">
        <v>24</v>
      </c>
      <c r="C23" s="5">
        <v>1</v>
      </c>
      <c r="D23" s="5"/>
      <c r="E23" s="7">
        <f t="shared" si="0"/>
        <v>0</v>
      </c>
    </row>
    <row r="24" spans="1:5" s="1" customFormat="1" x14ac:dyDescent="0.2">
      <c r="A24" s="5">
        <v>4439</v>
      </c>
      <c r="B24" s="6" t="s">
        <v>25</v>
      </c>
      <c r="C24" s="5">
        <v>12</v>
      </c>
      <c r="D24" s="5">
        <v>2</v>
      </c>
      <c r="E24" s="7">
        <f t="shared" si="0"/>
        <v>0.16666666666666666</v>
      </c>
    </row>
    <row r="25" spans="1:5" s="1" customFormat="1" x14ac:dyDescent="0.2">
      <c r="A25" s="5">
        <v>4480</v>
      </c>
      <c r="B25" s="6" t="s">
        <v>26</v>
      </c>
      <c r="C25" s="5">
        <v>4</v>
      </c>
      <c r="D25" s="5">
        <v>1</v>
      </c>
      <c r="E25" s="7">
        <f t="shared" si="0"/>
        <v>0.25</v>
      </c>
    </row>
    <row r="26" spans="1:5" s="1" customFormat="1" x14ac:dyDescent="0.2">
      <c r="A26" s="5">
        <v>4496</v>
      </c>
      <c r="B26" s="6" t="s">
        <v>27</v>
      </c>
      <c r="C26" s="5">
        <v>35</v>
      </c>
      <c r="D26" s="5">
        <v>17</v>
      </c>
      <c r="E26" s="7">
        <f t="shared" si="0"/>
        <v>0.48571428571428571</v>
      </c>
    </row>
    <row r="27" spans="1:5" s="1" customFormat="1" x14ac:dyDescent="0.2">
      <c r="A27" s="5">
        <v>4556</v>
      </c>
      <c r="B27" s="6" t="s">
        <v>28</v>
      </c>
      <c r="C27" s="5">
        <v>8</v>
      </c>
      <c r="D27" s="5">
        <v>2</v>
      </c>
      <c r="E27" s="7">
        <f t="shared" si="0"/>
        <v>0.25</v>
      </c>
    </row>
    <row r="28" spans="1:5" s="1" customFormat="1" x14ac:dyDescent="0.2">
      <c r="A28" s="5">
        <v>4557</v>
      </c>
      <c r="B28" s="6" t="s">
        <v>29</v>
      </c>
      <c r="C28" s="5">
        <v>2</v>
      </c>
      <c r="D28" s="5"/>
      <c r="E28" s="7">
        <f t="shared" si="0"/>
        <v>0</v>
      </c>
    </row>
    <row r="29" spans="1:5" s="1" customFormat="1" x14ac:dyDescent="0.2">
      <c r="A29" s="5">
        <v>4709</v>
      </c>
      <c r="B29" s="6" t="s">
        <v>30</v>
      </c>
      <c r="C29" s="5">
        <v>39</v>
      </c>
      <c r="D29" s="5">
        <v>13</v>
      </c>
      <c r="E29" s="7">
        <f t="shared" si="0"/>
        <v>0.33333333333333331</v>
      </c>
    </row>
    <row r="30" spans="1:5" s="1" customFormat="1" x14ac:dyDescent="0.2">
      <c r="A30" s="5">
        <v>6132</v>
      </c>
      <c r="B30" s="6" t="s">
        <v>31</v>
      </c>
      <c r="C30" s="5">
        <v>15</v>
      </c>
      <c r="D30" s="5">
        <v>12</v>
      </c>
      <c r="E30" s="7">
        <f t="shared" si="0"/>
        <v>0.8</v>
      </c>
    </row>
    <row r="31" spans="1:5" s="1" customFormat="1" x14ac:dyDescent="0.2">
      <c r="A31" s="5">
        <v>6267</v>
      </c>
      <c r="B31" s="6" t="s">
        <v>32</v>
      </c>
      <c r="C31" s="5">
        <v>35</v>
      </c>
      <c r="D31" s="5">
        <v>18</v>
      </c>
      <c r="E31" s="7">
        <f t="shared" si="0"/>
        <v>0.51428571428571423</v>
      </c>
    </row>
    <row r="32" spans="1:5" s="1" customFormat="1" x14ac:dyDescent="0.2">
      <c r="A32" s="5">
        <v>6386</v>
      </c>
      <c r="B32" s="6" t="s">
        <v>33</v>
      </c>
      <c r="C32" s="5">
        <v>14</v>
      </c>
      <c r="D32" s="5">
        <v>7</v>
      </c>
      <c r="E32" s="7">
        <f t="shared" si="0"/>
        <v>0.5</v>
      </c>
    </row>
    <row r="33" spans="1:5" s="1" customFormat="1" x14ac:dyDescent="0.2">
      <c r="A33" s="5">
        <v>6464</v>
      </c>
      <c r="B33" s="6" t="s">
        <v>34</v>
      </c>
      <c r="C33" s="5">
        <v>8</v>
      </c>
      <c r="D33" s="5"/>
      <c r="E33" s="7">
        <f t="shared" si="0"/>
        <v>0</v>
      </c>
    </row>
    <row r="34" spans="1:5" s="1" customFormat="1" x14ac:dyDescent="0.2">
      <c r="A34" s="5">
        <v>6489</v>
      </c>
      <c r="B34" s="6" t="s">
        <v>35</v>
      </c>
      <c r="C34" s="5">
        <v>9</v>
      </c>
      <c r="D34" s="5">
        <v>4</v>
      </c>
      <c r="E34" s="7">
        <f t="shared" si="0"/>
        <v>0.44444444444444442</v>
      </c>
    </row>
    <row r="35" spans="1:5" s="1" customFormat="1" x14ac:dyDescent="0.2">
      <c r="A35" s="5">
        <v>6571</v>
      </c>
      <c r="B35" s="6" t="s">
        <v>36</v>
      </c>
      <c r="C35" s="5">
        <v>6</v>
      </c>
      <c r="D35" s="5">
        <v>5</v>
      </c>
      <c r="E35" s="7">
        <f t="shared" si="0"/>
        <v>0.83333333333333337</v>
      </c>
    </row>
    <row r="36" spans="1:5" s="1" customFormat="1" x14ac:dyDescent="0.2">
      <c r="A36" s="5">
        <v>6640</v>
      </c>
      <c r="B36" s="6" t="s">
        <v>37</v>
      </c>
      <c r="C36" s="5">
        <v>39</v>
      </c>
      <c r="D36" s="5">
        <v>19</v>
      </c>
      <c r="E36" s="7">
        <f t="shared" si="0"/>
        <v>0.48717948717948717</v>
      </c>
    </row>
    <row r="37" spans="1:5" s="1" customFormat="1" x14ac:dyDescent="0.2">
      <c r="A37" s="5">
        <v>6688</v>
      </c>
      <c r="B37" s="6" t="s">
        <v>38</v>
      </c>
      <c r="C37" s="5">
        <v>70</v>
      </c>
      <c r="D37" s="5">
        <v>46</v>
      </c>
      <c r="E37" s="7">
        <f t="shared" si="0"/>
        <v>0.65714285714285714</v>
      </c>
    </row>
    <row r="38" spans="1:5" s="1" customFormat="1" x14ac:dyDescent="0.2">
      <c r="A38" s="5">
        <v>6970</v>
      </c>
      <c r="B38" s="6" t="s">
        <v>39</v>
      </c>
      <c r="C38" s="5">
        <v>32</v>
      </c>
      <c r="D38" s="5">
        <v>16</v>
      </c>
      <c r="E38" s="7">
        <f t="shared" si="0"/>
        <v>0.5</v>
      </c>
    </row>
    <row r="39" spans="1:5" s="1" customFormat="1" x14ac:dyDescent="0.2">
      <c r="A39" s="5">
        <v>7035</v>
      </c>
      <c r="B39" s="6" t="s">
        <v>40</v>
      </c>
      <c r="C39" s="5">
        <v>13</v>
      </c>
      <c r="D39" s="5">
        <v>3</v>
      </c>
      <c r="E39" s="7">
        <f t="shared" si="0"/>
        <v>0.23076923076923078</v>
      </c>
    </row>
    <row r="40" spans="1:5" s="1" customFormat="1" x14ac:dyDescent="0.2">
      <c r="A40" s="5">
        <v>7534</v>
      </c>
      <c r="B40" s="6" t="s">
        <v>41</v>
      </c>
      <c r="C40" s="5">
        <v>17</v>
      </c>
      <c r="D40" s="5">
        <v>11</v>
      </c>
      <c r="E40" s="7">
        <f t="shared" si="0"/>
        <v>0.6470588235294118</v>
      </c>
    </row>
    <row r="41" spans="1:5" s="1" customFormat="1" x14ac:dyDescent="0.2">
      <c r="A41" s="5">
        <v>7624</v>
      </c>
      <c r="B41" s="6" t="s">
        <v>42</v>
      </c>
      <c r="C41" s="5">
        <v>17</v>
      </c>
      <c r="D41" s="5">
        <v>3</v>
      </c>
      <c r="E41" s="7">
        <f t="shared" si="0"/>
        <v>0.17647058823529413</v>
      </c>
    </row>
    <row r="42" spans="1:5" s="1" customFormat="1" x14ac:dyDescent="0.2">
      <c r="A42" s="5">
        <v>8318</v>
      </c>
      <c r="B42" s="6" t="s">
        <v>43</v>
      </c>
      <c r="C42" s="5">
        <v>10</v>
      </c>
      <c r="D42" s="5">
        <v>2</v>
      </c>
      <c r="E42" s="7">
        <f t="shared" si="0"/>
        <v>0.2</v>
      </c>
    </row>
    <row r="43" spans="1:5" s="1" customFormat="1" x14ac:dyDescent="0.2">
      <c r="A43" s="5">
        <v>12595</v>
      </c>
      <c r="B43" s="6" t="s">
        <v>44</v>
      </c>
      <c r="C43" s="5">
        <v>19</v>
      </c>
      <c r="D43" s="5">
        <v>6</v>
      </c>
      <c r="E43" s="7">
        <f t="shared" si="0"/>
        <v>0.31578947368421051</v>
      </c>
    </row>
    <row r="44" spans="1:5" s="1" customFormat="1" x14ac:dyDescent="0.2">
      <c r="A44" s="5">
        <v>13339</v>
      </c>
      <c r="B44" s="6" t="s">
        <v>45</v>
      </c>
      <c r="C44" s="5">
        <v>25</v>
      </c>
      <c r="D44" s="5">
        <v>10</v>
      </c>
      <c r="E44" s="7">
        <f t="shared" si="0"/>
        <v>0.4</v>
      </c>
    </row>
    <row r="45" spans="1:5" s="1" customFormat="1" x14ac:dyDescent="0.2">
      <c r="A45" s="5">
        <v>13466</v>
      </c>
      <c r="B45" s="6" t="s">
        <v>46</v>
      </c>
      <c r="C45" s="5">
        <v>124</v>
      </c>
      <c r="D45" s="5">
        <v>43</v>
      </c>
      <c r="E45" s="7">
        <f t="shared" si="0"/>
        <v>0.34677419354838712</v>
      </c>
    </row>
    <row r="46" spans="1:5" s="1" customFormat="1" x14ac:dyDescent="0.2">
      <c r="A46" s="5">
        <v>14099</v>
      </c>
      <c r="B46" s="6" t="s">
        <v>47</v>
      </c>
      <c r="C46" s="5">
        <v>7</v>
      </c>
      <c r="D46" s="5">
        <v>3</v>
      </c>
      <c r="E46" s="7">
        <f t="shared" si="0"/>
        <v>0.42857142857142855</v>
      </c>
    </row>
    <row r="47" spans="1:5" s="1" customFormat="1" x14ac:dyDescent="0.2">
      <c r="A47" s="5">
        <v>27850</v>
      </c>
      <c r="B47" s="6" t="s">
        <v>48</v>
      </c>
      <c r="C47" s="5">
        <v>3</v>
      </c>
      <c r="D47" s="5">
        <v>1</v>
      </c>
      <c r="E47" s="7">
        <f t="shared" si="0"/>
        <v>0.33333333333333331</v>
      </c>
    </row>
    <row r="48" spans="1:5" s="1" customFormat="1" x14ac:dyDescent="0.2">
      <c r="A48" s="5">
        <v>29844</v>
      </c>
      <c r="B48" s="6" t="s">
        <v>49</v>
      </c>
      <c r="C48" s="5">
        <v>1</v>
      </c>
      <c r="D48" s="5">
        <v>1</v>
      </c>
      <c r="E48" s="7">
        <f t="shared" si="0"/>
        <v>1</v>
      </c>
    </row>
    <row r="49" spans="1:5" s="1" customFormat="1" x14ac:dyDescent="0.2">
      <c r="A49" s="5">
        <v>30110</v>
      </c>
      <c r="B49" s="6" t="s">
        <v>50</v>
      </c>
      <c r="C49" s="5">
        <v>2</v>
      </c>
      <c r="D49" s="5"/>
      <c r="E49" s="7">
        <f t="shared" si="0"/>
        <v>0</v>
      </c>
    </row>
    <row r="50" spans="1:5" s="1" customFormat="1" x14ac:dyDescent="0.2">
      <c r="A50" s="5">
        <v>30171</v>
      </c>
      <c r="B50" s="6" t="s">
        <v>51</v>
      </c>
      <c r="C50" s="5">
        <v>27</v>
      </c>
      <c r="D50" s="5">
        <v>9</v>
      </c>
      <c r="E50" s="7">
        <f t="shared" si="0"/>
        <v>0.33333333333333331</v>
      </c>
    </row>
    <row r="51" spans="1:5" s="1" customFormat="1" x14ac:dyDescent="0.2">
      <c r="A51" s="5">
        <v>30336</v>
      </c>
      <c r="B51" s="6" t="s">
        <v>52</v>
      </c>
      <c r="C51" s="5">
        <v>23</v>
      </c>
      <c r="D51" s="5">
        <v>11</v>
      </c>
      <c r="E51" s="7">
        <f t="shared" si="0"/>
        <v>0.47826086956521741</v>
      </c>
    </row>
    <row r="52" spans="1:5" s="1" customFormat="1" x14ac:dyDescent="0.2">
      <c r="A52" s="5">
        <v>30449</v>
      </c>
      <c r="B52" s="6" t="s">
        <v>53</v>
      </c>
      <c r="C52" s="5">
        <v>4</v>
      </c>
      <c r="D52" s="5">
        <v>2</v>
      </c>
      <c r="E52" s="7">
        <f t="shared" si="0"/>
        <v>0.5</v>
      </c>
    </row>
    <row r="53" spans="1:5" s="1" customFormat="1" x14ac:dyDescent="0.2">
      <c r="A53" s="5">
        <v>30576</v>
      </c>
      <c r="B53" s="6" t="s">
        <v>54</v>
      </c>
      <c r="C53" s="5">
        <v>40</v>
      </c>
      <c r="D53" s="5">
        <v>23</v>
      </c>
      <c r="E53" s="7">
        <f t="shared" si="0"/>
        <v>0.57499999999999996</v>
      </c>
    </row>
    <row r="54" spans="1:5" s="1" customFormat="1" x14ac:dyDescent="0.2">
      <c r="A54" s="5">
        <v>31662</v>
      </c>
      <c r="B54" s="6" t="s">
        <v>55</v>
      </c>
      <c r="C54" s="5">
        <v>6</v>
      </c>
      <c r="D54" s="5">
        <v>5</v>
      </c>
      <c r="E54" s="7">
        <f t="shared" si="0"/>
        <v>0.83333333333333337</v>
      </c>
    </row>
    <row r="55" spans="1:5" s="1" customFormat="1" x14ac:dyDescent="0.2">
      <c r="A55" s="5">
        <v>31744</v>
      </c>
      <c r="B55" s="6" t="s">
        <v>56</v>
      </c>
      <c r="C55" s="5">
        <v>71</v>
      </c>
      <c r="D55" s="5">
        <v>29</v>
      </c>
      <c r="E55" s="7">
        <f t="shared" si="0"/>
        <v>0.40845070422535212</v>
      </c>
    </row>
    <row r="56" spans="1:5" s="1" customFormat="1" x14ac:dyDescent="0.2">
      <c r="A56" s="5">
        <v>31818</v>
      </c>
      <c r="B56" s="6" t="s">
        <v>57</v>
      </c>
      <c r="C56" s="5">
        <v>4</v>
      </c>
      <c r="D56" s="5">
        <v>2</v>
      </c>
      <c r="E56" s="7">
        <f t="shared" si="0"/>
        <v>0.5</v>
      </c>
    </row>
    <row r="57" spans="1:5" s="1" customFormat="1" x14ac:dyDescent="0.2">
      <c r="A57" s="5">
        <v>37908</v>
      </c>
      <c r="B57" s="6" t="s">
        <v>58</v>
      </c>
      <c r="C57" s="5">
        <v>171</v>
      </c>
      <c r="D57" s="5">
        <v>65</v>
      </c>
      <c r="E57" s="7">
        <f t="shared" si="0"/>
        <v>0.38011695906432746</v>
      </c>
    </row>
    <row r="58" spans="1:5" s="1" customFormat="1" x14ac:dyDescent="0.2">
      <c r="A58" s="5">
        <v>50387</v>
      </c>
      <c r="B58" s="6" t="s">
        <v>59</v>
      </c>
      <c r="C58" s="5">
        <v>61</v>
      </c>
      <c r="D58" s="5">
        <v>35</v>
      </c>
      <c r="E58" s="7">
        <f t="shared" si="0"/>
        <v>0.57377049180327866</v>
      </c>
    </row>
    <row r="59" spans="1:5" s="1" customFormat="1" x14ac:dyDescent="0.2">
      <c r="A59" s="5">
        <v>51977</v>
      </c>
      <c r="B59" s="6" t="s">
        <v>60</v>
      </c>
      <c r="C59" s="5"/>
      <c r="D59" s="5">
        <v>1</v>
      </c>
      <c r="E59" s="7"/>
    </row>
    <row r="60" spans="1:5" s="1" customFormat="1" x14ac:dyDescent="0.2">
      <c r="A60" s="5">
        <v>52376</v>
      </c>
      <c r="B60" s="6" t="s">
        <v>61</v>
      </c>
      <c r="C60" s="5">
        <v>8</v>
      </c>
      <c r="D60" s="5">
        <v>6</v>
      </c>
      <c r="E60" s="7">
        <f t="shared" ref="E60:E73" si="1">D60/C60</f>
        <v>0.75</v>
      </c>
    </row>
    <row r="61" spans="1:5" s="1" customFormat="1" x14ac:dyDescent="0.2">
      <c r="A61" s="5">
        <v>52437</v>
      </c>
      <c r="B61" s="6" t="s">
        <v>62</v>
      </c>
      <c r="C61" s="5">
        <v>4</v>
      </c>
      <c r="D61" s="5">
        <v>1</v>
      </c>
      <c r="E61" s="7">
        <f t="shared" si="1"/>
        <v>0.25</v>
      </c>
    </row>
    <row r="62" spans="1:5" s="1" customFormat="1" x14ac:dyDescent="0.2">
      <c r="A62" s="5">
        <v>52724</v>
      </c>
      <c r="B62" s="6" t="s">
        <v>63</v>
      </c>
      <c r="C62" s="5">
        <v>2</v>
      </c>
      <c r="D62" s="5"/>
      <c r="E62" s="7">
        <f t="shared" si="1"/>
        <v>0</v>
      </c>
    </row>
    <row r="63" spans="1:5" s="1" customFormat="1" x14ac:dyDescent="0.2">
      <c r="A63" s="5">
        <v>53163</v>
      </c>
      <c r="B63" s="6" t="s">
        <v>64</v>
      </c>
      <c r="C63" s="5">
        <v>9</v>
      </c>
      <c r="D63" s="5">
        <v>10</v>
      </c>
      <c r="E63" s="7">
        <f t="shared" si="1"/>
        <v>1.1111111111111112</v>
      </c>
    </row>
    <row r="64" spans="1:5" s="1" customFormat="1" x14ac:dyDescent="0.2">
      <c r="A64" s="5">
        <v>54355</v>
      </c>
      <c r="B64" s="6" t="s">
        <v>65</v>
      </c>
      <c r="C64" s="5">
        <v>1</v>
      </c>
      <c r="D64" s="5">
        <v>2</v>
      </c>
      <c r="E64" s="7">
        <f t="shared" si="1"/>
        <v>2</v>
      </c>
    </row>
    <row r="65" spans="1:5" s="1" customFormat="1" x14ac:dyDescent="0.2">
      <c r="A65" s="5">
        <v>54551</v>
      </c>
      <c r="B65" s="6" t="s">
        <v>66</v>
      </c>
      <c r="C65" s="5">
        <v>8</v>
      </c>
      <c r="D65" s="5">
        <v>2</v>
      </c>
      <c r="E65" s="7">
        <f t="shared" si="1"/>
        <v>0.25</v>
      </c>
    </row>
    <row r="66" spans="1:5" s="1" customFormat="1" x14ac:dyDescent="0.2">
      <c r="A66" s="5">
        <v>58468</v>
      </c>
      <c r="B66" s="6" t="s">
        <v>67</v>
      </c>
      <c r="C66" s="5">
        <v>9</v>
      </c>
      <c r="D66" s="5">
        <v>3</v>
      </c>
      <c r="E66" s="7">
        <f t="shared" si="1"/>
        <v>0.33333333333333331</v>
      </c>
    </row>
    <row r="67" spans="1:5" s="1" customFormat="1" x14ac:dyDescent="0.2">
      <c r="A67" s="5">
        <v>58594</v>
      </c>
      <c r="B67" s="6" t="s">
        <v>68</v>
      </c>
      <c r="C67" s="5">
        <v>2</v>
      </c>
      <c r="D67" s="5"/>
      <c r="E67" s="7">
        <f t="shared" si="1"/>
        <v>0</v>
      </c>
    </row>
    <row r="68" spans="1:5" s="1" customFormat="1" x14ac:dyDescent="0.2">
      <c r="A68" s="5">
        <v>59012</v>
      </c>
      <c r="B68" s="6" t="s">
        <v>69</v>
      </c>
      <c r="C68" s="5">
        <v>4</v>
      </c>
      <c r="D68" s="5">
        <v>3</v>
      </c>
      <c r="E68" s="7">
        <f t="shared" si="1"/>
        <v>0.75</v>
      </c>
    </row>
    <row r="69" spans="1:5" s="1" customFormat="1" x14ac:dyDescent="0.2">
      <c r="A69" s="5">
        <v>61828</v>
      </c>
      <c r="B69" s="6" t="s">
        <v>70</v>
      </c>
      <c r="C69" s="5">
        <v>81</v>
      </c>
      <c r="D69" s="5">
        <v>20</v>
      </c>
      <c r="E69" s="7">
        <f t="shared" si="1"/>
        <v>0.24691358024691357</v>
      </c>
    </row>
    <row r="70" spans="1:5" s="1" customFormat="1" x14ac:dyDescent="0.2">
      <c r="A70" s="5">
        <v>63470</v>
      </c>
      <c r="B70" s="6" t="s">
        <v>71</v>
      </c>
      <c r="C70" s="5">
        <v>11</v>
      </c>
      <c r="D70" s="5">
        <v>7</v>
      </c>
      <c r="E70" s="7">
        <f t="shared" si="1"/>
        <v>0.63636363636363635</v>
      </c>
    </row>
    <row r="71" spans="1:5" s="1" customFormat="1" x14ac:dyDescent="0.2">
      <c r="A71" s="5">
        <v>64592</v>
      </c>
      <c r="B71" s="6" t="s">
        <v>72</v>
      </c>
      <c r="C71" s="5">
        <v>30</v>
      </c>
      <c r="D71" s="5">
        <v>23</v>
      </c>
      <c r="E71" s="7">
        <f t="shared" si="1"/>
        <v>0.76666666666666672</v>
      </c>
    </row>
    <row r="72" spans="1:5" s="1" customFormat="1" x14ac:dyDescent="0.2">
      <c r="A72" s="5">
        <v>101267</v>
      </c>
      <c r="B72" s="6" t="s">
        <v>73</v>
      </c>
      <c r="C72" s="5">
        <v>11</v>
      </c>
      <c r="D72" s="5">
        <v>10</v>
      </c>
      <c r="E72" s="7">
        <f t="shared" si="1"/>
        <v>0.90909090909090906</v>
      </c>
    </row>
    <row r="73" spans="1:5" s="1" customFormat="1" x14ac:dyDescent="0.2">
      <c r="A73" s="5">
        <v>101294</v>
      </c>
      <c r="B73" s="6" t="s">
        <v>74</v>
      </c>
      <c r="C73" s="5">
        <v>40</v>
      </c>
      <c r="D73" s="5">
        <v>17</v>
      </c>
      <c r="E73" s="7">
        <f t="shared" si="1"/>
        <v>0.42499999999999999</v>
      </c>
    </row>
  </sheetData>
  <mergeCells count="1">
    <mergeCell ref="A1:E1"/>
  </mergeCells>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Dimaitė</dc:creator>
  <cp:lastModifiedBy>Eglė Dimaitė</cp:lastModifiedBy>
  <dcterms:created xsi:type="dcterms:W3CDTF">2026-01-19T12:59:03Z</dcterms:created>
  <dcterms:modified xsi:type="dcterms:W3CDTF">2026-01-19T13:01:02Z</dcterms:modified>
</cp:coreProperties>
</file>