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0.144.8\Skyriai\SUTARČIŲ SKYRIUS\Prevencines programos\2025 prevencinės programos\Internetas\"/>
    </mc:Choice>
  </mc:AlternateContent>
  <xr:revisionPtr revIDLastSave="0" documentId="8_{A6692E85-2A57-424E-9895-AF6820C3DD4B}" xr6:coauthVersionLast="47" xr6:coauthVersionMax="47" xr10:uidLastSave="{00000000-0000-0000-0000-000000000000}"/>
  <bookViews>
    <workbookView xWindow="-120" yWindow="-120" windowWidth="29040" windowHeight="15840" xr2:uid="{DE9B82B3-8618-4E1D-9DC0-95828A0D9818}"/>
  </bookViews>
  <sheets>
    <sheet name="Mamogram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H20" i="1"/>
</calcChain>
</file>

<file path=xl/sharedStrings.xml><?xml version="1.0" encoding="utf-8"?>
<sst xmlns="http://schemas.openxmlformats.org/spreadsheetml/2006/main" count="150" uniqueCount="106">
  <si>
    <t>Forma patvirtinta</t>
  </si>
  <si>
    <t>Valstybinės ligonių kasos prie</t>
  </si>
  <si>
    <t>Sveikatos apsaugos ministerijos direktoriaus</t>
  </si>
  <si>
    <t>2006 m. kovo 29 d. įsakymu Nr. 1K-43</t>
  </si>
  <si>
    <t>(Valstybinės ligonių kasos prie</t>
  </si>
  <si>
    <t xml:space="preserve"> 2025 m. sausio 31 d. įsakymo Nr. 1K-29 redakcija) </t>
  </si>
  <si>
    <t>KLAIPĖDOS TLK</t>
  </si>
  <si>
    <t>ATRANKINĖS MAMOGRAFINĖS PATIKROS DĖL KRŪTIES VĖŽIO FINANSAVIMO PROGRAMOS VYKDYMO ATASKAITA</t>
  </si>
  <si>
    <t xml:space="preserve"> 2025 m. I pusmetis</t>
  </si>
  <si>
    <t>Eil. Nr.</t>
  </si>
  <si>
    <t>Asmens sveikatos priežiūros įstaigos (toliau ASPĮ) identifikacinis numeris</t>
  </si>
  <si>
    <t>ASPĮ pavadinimas</t>
  </si>
  <si>
    <t>Prie ASPĮ prirašytų 45–74 m. (imtinai) moterų skaičius (sausio 1 d. duomenimis)</t>
  </si>
  <si>
    <t>Planuojama patikrinti per ataskaitinį laikotarpį</t>
  </si>
  <si>
    <t>Informavimo paslauga</t>
  </si>
  <si>
    <t>Įvykdyta procentais    (6/5 *100%)</t>
  </si>
  <si>
    <t>Siuntimo atlikti mamografijos tyrimą ir rezultatų įvertinimo paslauga</t>
  </si>
  <si>
    <t>Įvykdyta procentais    (9/5 *100%)</t>
  </si>
  <si>
    <t>Mamogramų atlikimo paslauga</t>
  </si>
  <si>
    <t>Mamogramų atlikimo paslauga (teikiama vykdant bandomąjį projektą)</t>
  </si>
  <si>
    <t>Įvykdyta proc. ((12+14)/5 x 100 %)</t>
  </si>
  <si>
    <t>Mamogramų vertinimo paslauga</t>
  </si>
  <si>
    <t>Mamogramų vertinimo paslauga (bandomasis projektas)</t>
  </si>
  <si>
    <t>Įvykdyta proc. ((17+19)/5 x 100 %)</t>
  </si>
  <si>
    <t>kodas 3902</t>
  </si>
  <si>
    <t>kodas 3903</t>
  </si>
  <si>
    <t>kodas 1960</t>
  </si>
  <si>
    <t>kodas 4533</t>
  </si>
  <si>
    <t>kodas 2048-2053</t>
  </si>
  <si>
    <t>kodai 4619-4620</t>
  </si>
  <si>
    <t xml:space="preserve">vnt. </t>
  </si>
  <si>
    <t>Eur</t>
  </si>
  <si>
    <t>vnt.</t>
  </si>
  <si>
    <t xml:space="preserve">Iš viso: </t>
  </si>
  <si>
    <t>VšĮ Klaipėdos miesto poliklinika</t>
  </si>
  <si>
    <t>VšĮ Jūrininkų sveikatos priežiūros centras</t>
  </si>
  <si>
    <t>VšĮ Senamiesčio pirminės sveikatos priežiūros centras</t>
  </si>
  <si>
    <t>UAB "Mano šeimos gydytojas"</t>
  </si>
  <si>
    <t>UAB InMedica</t>
  </si>
  <si>
    <t>UAB "Nefridos" klinika</t>
  </si>
  <si>
    <t>MB A. Navicko konsultacinė poliklinika</t>
  </si>
  <si>
    <t>UAB "Brožynų sveikatos centras"</t>
  </si>
  <si>
    <t>UAB "Birutės šeimos medicinos praktika"</t>
  </si>
  <si>
    <t>UAB "Salgymeda"</t>
  </si>
  <si>
    <t>UAB "Salvijos"medicinos centras</t>
  </si>
  <si>
    <t>UAB "Affidea Lietuva"</t>
  </si>
  <si>
    <t>VšĮ Paliatyviosios pagalbos ir šeimos sveikatos centras</t>
  </si>
  <si>
    <t>UAB "Narema"</t>
  </si>
  <si>
    <t>UAB "Salumeda"</t>
  </si>
  <si>
    <t xml:space="preserve">UAB "Diagnostikos laboratorija" </t>
  </si>
  <si>
    <t xml:space="preserve">UAB "Baltic Medics" </t>
  </si>
  <si>
    <t>UAB "Medbaltica"</t>
  </si>
  <si>
    <t xml:space="preserve">UAB „Baltijos klinika“ </t>
  </si>
  <si>
    <t>UAB "VNT medicinos centras"</t>
  </si>
  <si>
    <t>UAB "Baltic Medics</t>
  </si>
  <si>
    <t xml:space="preserve">UAB "Sveikatos darna" </t>
  </si>
  <si>
    <t xml:space="preserve">VšĮ Paupių pirminės sveikatos priežiūros centras </t>
  </si>
  <si>
    <t>VšĮ Neringos pirminės sveikatos priežiūros centrs</t>
  </si>
  <si>
    <t>VšĮ Kretingos pirminės sveikatos priežiūros centras</t>
  </si>
  <si>
    <t>VšĮ Kartenos pirminės sveikatos priežiūros centras</t>
  </si>
  <si>
    <t>VšĮ Salantų pirminės sveikatos priežiūros centras</t>
  </si>
  <si>
    <t>UAB "Kretingos šeimos medicinos centras"</t>
  </si>
  <si>
    <t xml:space="preserve">UAB "Baltic Medics"  </t>
  </si>
  <si>
    <t>K.Preibio gamybinė įmonė</t>
  </si>
  <si>
    <t>Kretingos ligoninė</t>
  </si>
  <si>
    <t>x</t>
  </si>
  <si>
    <t xml:space="preserve">Klaipėdos rajono savivaldybės sveikatos centras </t>
  </si>
  <si>
    <t>VšĮ Paupių pirminės sveikatos priežiūros centras</t>
  </si>
  <si>
    <t>VšĮ Priekulės pirminės sveikatos priežiūros centras</t>
  </si>
  <si>
    <t>R. Dirginčienės bendrosios praktikos gydytojo kabinetas</t>
  </si>
  <si>
    <t>UAB "Juritmas"</t>
  </si>
  <si>
    <t>UAB "Dituvos ambulatorija"</t>
  </si>
  <si>
    <r>
      <t xml:space="preserve">Kretingalės ambulatorija </t>
    </r>
    <r>
      <rPr>
        <sz val="11"/>
        <color rgb="FFFF0000"/>
        <rFont val="Times New Roman"/>
        <family val="1"/>
        <charset val="186"/>
      </rPr>
      <t>(naujai)</t>
    </r>
  </si>
  <si>
    <t>VšĮ Šilutės pirminės sveikatos priežiūros centras</t>
  </si>
  <si>
    <t>UAB Medicinos centras "Puriena"</t>
  </si>
  <si>
    <t>UAB "Sveikatos darna"</t>
  </si>
  <si>
    <t>IĮ V.Prielgausko šeimos gydytojo kabinetas</t>
  </si>
  <si>
    <t>UAB "Švėkšnos ambulatorija"</t>
  </si>
  <si>
    <t>VšĮ Skuodo pirminės sveikatos priežiūros centras</t>
  </si>
  <si>
    <t>VšĮ Mosėdžio pirminės sveikatos priežiūros centras</t>
  </si>
  <si>
    <t>UAB "Baltic Medics"</t>
  </si>
  <si>
    <t>VšĮ Palangos asmens sveikatos priežiūros centras</t>
  </si>
  <si>
    <t>S.Kulikauskienės įmonė bendrosios praktikos gyd centras</t>
  </si>
  <si>
    <t>VšĮ Tauragės PSPC</t>
  </si>
  <si>
    <t>UAB "InMedica"</t>
  </si>
  <si>
    <t>UAB Medicinos namai šeimai</t>
  </si>
  <si>
    <t>D. Mažonienės medicinos kabinetas</t>
  </si>
  <si>
    <t>UAB "Medicum centrum"</t>
  </si>
  <si>
    <t>Tauragės ligoninė</t>
  </si>
  <si>
    <t>VšĮ Jurbarko PSPC</t>
  </si>
  <si>
    <t>T. Švedko gydytojos kabinetas</t>
  </si>
  <si>
    <t xml:space="preserve">V. R. Petkinienės individuali įmonė </t>
  </si>
  <si>
    <t>IĮ N. Dungveckienės šeimos klinika</t>
  </si>
  <si>
    <t>UAB Saulės klinika</t>
  </si>
  <si>
    <t>VšĮ Šimkaičių ambulatorija</t>
  </si>
  <si>
    <t>VšĮ Šilalės PSPC</t>
  </si>
  <si>
    <t>UAB "Šilalės šeimos gydytojo praktika</t>
  </si>
  <si>
    <t>VšĮ Kvėdarnos ambulatorija</t>
  </si>
  <si>
    <t>VšĮ Kaltinėnų PSPC</t>
  </si>
  <si>
    <t>VšĮ  Šilalės rajono savivaldybės sveikatos centras</t>
  </si>
  <si>
    <t>Pajūrio saulės klinika</t>
  </si>
  <si>
    <t>UAB "Klinika Giedra"</t>
  </si>
  <si>
    <t>VšĮ  Pagėgių PSPC</t>
  </si>
  <si>
    <t xml:space="preserve">IĮ Pagėgių šeimos centras </t>
  </si>
  <si>
    <t>VšĮ Klaipėdos universiteto ligoninė</t>
  </si>
  <si>
    <t>VšĮ Respublikinė Klaipėdos ligoninė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</si>
</sst>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Times New Roman"/>
      <family val="1"/>
      <charset val="186"/>
    </font>
    <font>
      <u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indexed="8"/>
      <name val="Arial"/>
      <family val="2"/>
      <charset val="186"/>
    </font>
    <font>
      <sz val="11"/>
      <color rgb="FF00000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60">
    <xf numFmtId="0" fontId="0" fillId="0" borderId="0" xfId="0"/>
    <xf numFmtId="1" fontId="2" fillId="0" borderId="0" xfId="0" applyNumberFormat="1" applyFont="1"/>
    <xf numFmtId="1" fontId="2" fillId="0" borderId="0" xfId="1" applyNumberFormat="1" applyFont="1"/>
    <xf numFmtId="1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/>
    <xf numFmtId="4" fontId="5" fillId="0" borderId="0" xfId="0" applyNumberFormat="1" applyFont="1"/>
    <xf numFmtId="1" fontId="2" fillId="0" borderId="1" xfId="2" applyNumberFormat="1" applyFont="1" applyBorder="1" applyAlignment="1">
      <alignment horizontal="center" vertical="top" wrapText="1"/>
    </xf>
    <xf numFmtId="1" fontId="2" fillId="0" borderId="1" xfId="2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8" fillId="0" borderId="5" xfId="2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" fontId="2" fillId="0" borderId="6" xfId="2" applyNumberFormat="1" applyFont="1" applyBorder="1" applyAlignment="1">
      <alignment horizontal="center"/>
    </xf>
    <xf numFmtId="1" fontId="2" fillId="0" borderId="7" xfId="2" applyNumberFormat="1" applyFont="1" applyBorder="1" applyAlignment="1">
      <alignment horizontal="right"/>
    </xf>
    <xf numFmtId="1" fontId="2" fillId="0" borderId="7" xfId="2" applyNumberFormat="1" applyFont="1" applyBorder="1" applyAlignment="1">
      <alignment horizontal="center"/>
    </xf>
    <xf numFmtId="2" fontId="2" fillId="0" borderId="7" xfId="2" applyNumberFormat="1" applyFont="1" applyBorder="1" applyAlignment="1">
      <alignment horizontal="center"/>
    </xf>
    <xf numFmtId="164" fontId="2" fillId="0" borderId="7" xfId="2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 wrapText="1"/>
    </xf>
    <xf numFmtId="1" fontId="2" fillId="0" borderId="9" xfId="2" applyNumberFormat="1" applyFont="1" applyBorder="1" applyAlignment="1">
      <alignment horizontal="center" wrapText="1"/>
    </xf>
    <xf numFmtId="1" fontId="2" fillId="0" borderId="9" xfId="2" applyNumberFormat="1" applyFont="1" applyBorder="1" applyAlignment="1">
      <alignment horizontal="center"/>
    </xf>
    <xf numFmtId="1" fontId="2" fillId="0" borderId="9" xfId="2" applyNumberFormat="1" applyFont="1" applyBorder="1"/>
    <xf numFmtId="1" fontId="2" fillId="0" borderId="9" xfId="0" applyNumberFormat="1" applyFont="1" applyBorder="1" applyAlignment="1">
      <alignment horizontal="center" vertical="center"/>
    </xf>
    <xf numFmtId="1" fontId="2" fillId="0" borderId="9" xfId="2" applyNumberFormat="1" applyFont="1" applyBorder="1" applyAlignment="1">
      <alignment horizontal="center" vertical="center"/>
    </xf>
    <xf numFmtId="2" fontId="2" fillId="0" borderId="9" xfId="2" applyNumberFormat="1" applyFont="1" applyBorder="1" applyAlignment="1">
      <alignment horizontal="center" vertical="center"/>
    </xf>
    <xf numFmtId="164" fontId="2" fillId="0" borderId="9" xfId="2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/>
    <xf numFmtId="1" fontId="2" fillId="0" borderId="1" xfId="0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2" fontId="2" fillId="0" borderId="1" xfId="2" applyNumberFormat="1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2" fillId="0" borderId="1" xfId="1" applyNumberFormat="1" applyFont="1" applyBorder="1"/>
    <xf numFmtId="1" fontId="2" fillId="0" borderId="1" xfId="0" applyNumberFormat="1" applyFont="1" applyBorder="1"/>
    <xf numFmtId="0" fontId="2" fillId="0" borderId="1" xfId="2" applyFont="1" applyBorder="1" applyAlignment="1">
      <alignment horizontal="center"/>
    </xf>
    <xf numFmtId="0" fontId="2" fillId="0" borderId="1" xfId="2" applyFont="1" applyBorder="1"/>
    <xf numFmtId="0" fontId="9" fillId="0" borderId="1" xfId="0" applyFont="1" applyBorder="1"/>
    <xf numFmtId="1" fontId="2" fillId="0" borderId="1" xfId="0" applyNumberFormat="1" applyFont="1" applyBorder="1" applyAlignment="1">
      <alignment horizontal="center"/>
    </xf>
    <xf numFmtId="2" fontId="2" fillId="0" borderId="0" xfId="0" applyNumberFormat="1" applyFont="1"/>
    <xf numFmtId="0" fontId="9" fillId="0" borderId="10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left"/>
    </xf>
    <xf numFmtId="4" fontId="0" fillId="0" borderId="0" xfId="0" applyNumberFormat="1"/>
    <xf numFmtId="1" fontId="2" fillId="3" borderId="0" xfId="0" applyNumberFormat="1" applyFont="1" applyFill="1"/>
  </cellXfs>
  <cellStyles count="3">
    <cellStyle name="Comma" xfId="1" builtinId="3"/>
    <cellStyle name="Normal" xfId="0" builtinId="0"/>
    <cellStyle name="Normal_Sheet1" xfId="2" xr:uid="{B9754768-30D5-4CEB-885F-4ECC5C4353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6E3B0-3212-4250-A49E-C48C178085DF}">
  <dimension ref="A1:W172"/>
  <sheetViews>
    <sheetView tabSelected="1" topLeftCell="A5" zoomScale="90" zoomScaleNormal="90" workbookViewId="0">
      <selection activeCell="Q15" sqref="Q15"/>
    </sheetView>
  </sheetViews>
  <sheetFormatPr defaultColWidth="9.140625" defaultRowHeight="15" customHeight="1" x14ac:dyDescent="0.25"/>
  <cols>
    <col min="1" max="1" width="6.7109375" style="1" customWidth="1"/>
    <col min="2" max="2" width="16.5703125" style="1" customWidth="1"/>
    <col min="3" max="3" width="46" style="1" customWidth="1"/>
    <col min="4" max="4" width="20.85546875" style="1" customWidth="1"/>
    <col min="5" max="5" width="12" style="1" customWidth="1"/>
    <col min="6" max="8" width="12.28515625" style="1" customWidth="1"/>
    <col min="9" max="9" width="12.7109375" style="59" customWidth="1"/>
    <col min="10" max="10" width="14.42578125" style="1" customWidth="1"/>
    <col min="11" max="12" width="12.7109375" style="1" customWidth="1"/>
    <col min="13" max="16" width="13.7109375" style="1" customWidth="1"/>
    <col min="17" max="17" width="12.7109375" style="1" customWidth="1"/>
    <col min="18" max="20" width="13.7109375" style="1" customWidth="1"/>
    <col min="21" max="21" width="14.28515625" style="1" customWidth="1"/>
    <col min="22" max="22" width="6.42578125" style="1" customWidth="1"/>
    <col min="23" max="23" width="11.140625" style="1" customWidth="1"/>
    <col min="24" max="24" width="11" style="1" customWidth="1"/>
    <col min="25" max="16384" width="9.140625" style="1"/>
  </cols>
  <sheetData>
    <row r="1" spans="1:22" ht="15" customHeight="1" x14ac:dyDescent="0.25">
      <c r="I1" s="2"/>
      <c r="L1" s="2"/>
      <c r="Q1" s="1" t="s">
        <v>0</v>
      </c>
    </row>
    <row r="2" spans="1:22" ht="15" customHeight="1" x14ac:dyDescent="0.25">
      <c r="I2" s="2"/>
      <c r="L2" s="2"/>
      <c r="Q2" s="1" t="s">
        <v>1</v>
      </c>
    </row>
    <row r="3" spans="1:22" ht="15" customHeight="1" x14ac:dyDescent="0.25">
      <c r="I3" s="2"/>
      <c r="L3" s="2"/>
      <c r="Q3" s="1" t="s">
        <v>2</v>
      </c>
    </row>
    <row r="4" spans="1:22" ht="15" customHeight="1" x14ac:dyDescent="0.25">
      <c r="I4" s="2"/>
      <c r="L4" s="2"/>
      <c r="Q4" s="1" t="s">
        <v>3</v>
      </c>
    </row>
    <row r="5" spans="1:22" ht="15" customHeight="1" x14ac:dyDescent="0.25">
      <c r="I5" s="2"/>
      <c r="L5" s="2"/>
      <c r="Q5" s="1" t="s">
        <v>4</v>
      </c>
    </row>
    <row r="6" spans="1:22" ht="15" customHeight="1" x14ac:dyDescent="0.25">
      <c r="I6" s="2"/>
      <c r="L6" s="2"/>
      <c r="Q6" s="1" t="s">
        <v>2</v>
      </c>
    </row>
    <row r="7" spans="1:22" ht="15" customHeight="1" x14ac:dyDescent="0.25">
      <c r="I7" s="2"/>
      <c r="L7" s="2"/>
      <c r="Q7" s="3" t="s">
        <v>5</v>
      </c>
    </row>
    <row r="8" spans="1:22" ht="15" customHeight="1" x14ac:dyDescent="0.25">
      <c r="I8" s="2"/>
      <c r="L8" s="2"/>
    </row>
    <row r="9" spans="1:22" ht="15" customHeight="1" x14ac:dyDescent="0.25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</row>
    <row r="10" spans="1:22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2" ht="15" customHeight="1" x14ac:dyDescent="0.25">
      <c r="A11" s="4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</row>
    <row r="12" spans="1:22" ht="1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2" ht="15" customHeight="1" x14ac:dyDescent="0.25">
      <c r="A13" s="6" t="s">
        <v>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7"/>
      <c r="T13" s="7"/>
    </row>
    <row r="14" spans="1:22" ht="1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2" ht="15" customHeight="1" x14ac:dyDescent="0.25">
      <c r="I15" s="8"/>
      <c r="U15" s="9"/>
      <c r="V15" s="9"/>
    </row>
    <row r="16" spans="1:22" ht="47.45" customHeight="1" x14ac:dyDescent="0.25">
      <c r="A16" s="10" t="s">
        <v>9</v>
      </c>
      <c r="B16" s="10" t="s">
        <v>10</v>
      </c>
      <c r="C16" s="11" t="s">
        <v>11</v>
      </c>
      <c r="D16" s="11" t="s">
        <v>12</v>
      </c>
      <c r="E16" s="11" t="s">
        <v>13</v>
      </c>
      <c r="F16" s="11" t="s">
        <v>14</v>
      </c>
      <c r="G16" s="11"/>
      <c r="H16" s="11" t="s">
        <v>15</v>
      </c>
      <c r="I16" s="12" t="s">
        <v>16</v>
      </c>
      <c r="J16" s="12"/>
      <c r="K16" s="11" t="s">
        <v>17</v>
      </c>
      <c r="L16" s="11" t="s">
        <v>18</v>
      </c>
      <c r="M16" s="11"/>
      <c r="N16" s="13" t="s">
        <v>19</v>
      </c>
      <c r="O16" s="13"/>
      <c r="P16" s="13" t="s">
        <v>20</v>
      </c>
      <c r="Q16" s="11" t="s">
        <v>21</v>
      </c>
      <c r="R16" s="11"/>
      <c r="S16" s="13" t="s">
        <v>22</v>
      </c>
      <c r="T16" s="13"/>
      <c r="U16" s="14" t="s">
        <v>23</v>
      </c>
      <c r="V16" s="9"/>
    </row>
    <row r="17" spans="1:22" ht="15" customHeight="1" x14ac:dyDescent="0.25">
      <c r="A17" s="10"/>
      <c r="B17" s="10"/>
      <c r="C17" s="11"/>
      <c r="D17" s="11"/>
      <c r="E17" s="11"/>
      <c r="F17" s="11" t="s">
        <v>24</v>
      </c>
      <c r="G17" s="11"/>
      <c r="H17" s="11"/>
      <c r="I17" s="11" t="s">
        <v>25</v>
      </c>
      <c r="J17" s="11"/>
      <c r="K17" s="11"/>
      <c r="L17" s="11" t="s">
        <v>26</v>
      </c>
      <c r="M17" s="11"/>
      <c r="N17" s="11" t="s">
        <v>27</v>
      </c>
      <c r="O17" s="11"/>
      <c r="P17" s="13"/>
      <c r="Q17" s="11" t="s">
        <v>28</v>
      </c>
      <c r="R17" s="11"/>
      <c r="S17" s="13" t="s">
        <v>29</v>
      </c>
      <c r="T17" s="15"/>
      <c r="U17" s="16"/>
      <c r="V17" s="9"/>
    </row>
    <row r="18" spans="1:22" ht="17.45" customHeight="1" x14ac:dyDescent="0.25">
      <c r="A18" s="10"/>
      <c r="B18" s="10"/>
      <c r="C18" s="11"/>
      <c r="D18" s="11"/>
      <c r="E18" s="11"/>
      <c r="F18" s="17" t="s">
        <v>30</v>
      </c>
      <c r="G18" s="17" t="s">
        <v>31</v>
      </c>
      <c r="H18" s="11"/>
      <c r="I18" s="17" t="s">
        <v>30</v>
      </c>
      <c r="J18" s="17" t="s">
        <v>31</v>
      </c>
      <c r="K18" s="11"/>
      <c r="L18" s="17" t="s">
        <v>30</v>
      </c>
      <c r="M18" s="17" t="s">
        <v>31</v>
      </c>
      <c r="N18" s="17" t="s">
        <v>32</v>
      </c>
      <c r="O18" s="17" t="s">
        <v>31</v>
      </c>
      <c r="P18" s="13"/>
      <c r="Q18" s="17" t="s">
        <v>30</v>
      </c>
      <c r="R18" s="17" t="s">
        <v>31</v>
      </c>
      <c r="S18" s="18" t="s">
        <v>32</v>
      </c>
      <c r="T18" s="18" t="s">
        <v>31</v>
      </c>
      <c r="U18" s="19"/>
      <c r="V18" s="9"/>
    </row>
    <row r="19" spans="1:22" ht="15" customHeight="1" thickBot="1" x14ac:dyDescent="0.3">
      <c r="A19" s="20">
        <v>1</v>
      </c>
      <c r="B19" s="20">
        <v>2</v>
      </c>
      <c r="C19" s="20">
        <v>3</v>
      </c>
      <c r="D19" s="20">
        <v>4</v>
      </c>
      <c r="E19" s="20">
        <v>5</v>
      </c>
      <c r="F19" s="20">
        <v>6</v>
      </c>
      <c r="G19" s="20">
        <v>7</v>
      </c>
      <c r="H19" s="20">
        <v>8</v>
      </c>
      <c r="I19" s="20">
        <v>9</v>
      </c>
      <c r="J19" s="20">
        <v>10</v>
      </c>
      <c r="K19" s="20">
        <v>11</v>
      </c>
      <c r="L19" s="20">
        <v>12</v>
      </c>
      <c r="M19" s="20">
        <v>13</v>
      </c>
      <c r="N19" s="20">
        <v>14</v>
      </c>
      <c r="O19" s="20">
        <v>15</v>
      </c>
      <c r="P19" s="20">
        <v>16</v>
      </c>
      <c r="Q19" s="20">
        <v>17</v>
      </c>
      <c r="R19" s="20">
        <v>18</v>
      </c>
      <c r="S19" s="21">
        <v>19</v>
      </c>
      <c r="T19" s="21">
        <v>20</v>
      </c>
      <c r="U19" s="21">
        <v>21</v>
      </c>
      <c r="V19" s="9"/>
    </row>
    <row r="20" spans="1:22" ht="15" customHeight="1" thickBot="1" x14ac:dyDescent="0.3">
      <c r="A20" s="22"/>
      <c r="B20" s="23"/>
      <c r="C20" s="23" t="s">
        <v>33</v>
      </c>
      <c r="D20" s="24">
        <v>93972</v>
      </c>
      <c r="E20" s="24">
        <v>24591</v>
      </c>
      <c r="F20" s="24">
        <v>30492</v>
      </c>
      <c r="G20" s="25">
        <v>97879.320000000022</v>
      </c>
      <c r="H20" s="26">
        <f>(F20/E20)*100</f>
        <v>123.99658411614006</v>
      </c>
      <c r="I20" s="24">
        <v>17538</v>
      </c>
      <c r="J20" s="25">
        <v>91197.599999999991</v>
      </c>
      <c r="K20" s="27">
        <f>(I20/E20)*100</f>
        <v>71.318775161644496</v>
      </c>
      <c r="L20" s="24">
        <v>14968</v>
      </c>
      <c r="M20" s="25">
        <v>294570.23999999999</v>
      </c>
      <c r="N20" s="24">
        <v>917</v>
      </c>
      <c r="O20" s="25">
        <v>18046.559999999998</v>
      </c>
      <c r="P20" s="28">
        <v>64.596803708673903</v>
      </c>
      <c r="Q20" s="24">
        <v>15607</v>
      </c>
      <c r="R20" s="25">
        <v>284983.82</v>
      </c>
      <c r="S20" s="24">
        <v>178</v>
      </c>
      <c r="T20" s="25">
        <v>3250.2800000000007</v>
      </c>
      <c r="U20" s="29">
        <v>3157</v>
      </c>
      <c r="V20" s="9"/>
    </row>
    <row r="21" spans="1:22" ht="15" customHeight="1" x14ac:dyDescent="0.25">
      <c r="A21" s="30">
        <v>1</v>
      </c>
      <c r="B21" s="31">
        <v>237</v>
      </c>
      <c r="C21" s="32" t="s">
        <v>34</v>
      </c>
      <c r="D21" s="33">
        <v>6487</v>
      </c>
      <c r="E21" s="34">
        <v>1620</v>
      </c>
      <c r="F21" s="34">
        <v>1433</v>
      </c>
      <c r="G21" s="35">
        <v>4599.9299999999994</v>
      </c>
      <c r="H21" s="36">
        <v>88.456790123456784</v>
      </c>
      <c r="I21" s="34">
        <v>622</v>
      </c>
      <c r="J21" s="35">
        <v>3234.4</v>
      </c>
      <c r="K21" s="36">
        <v>38.395061728395063</v>
      </c>
      <c r="L21" s="34">
        <v>0</v>
      </c>
      <c r="M21" s="35">
        <v>0</v>
      </c>
      <c r="N21" s="34">
        <v>0</v>
      </c>
      <c r="O21" s="35">
        <v>0</v>
      </c>
      <c r="P21" s="37">
        <v>0</v>
      </c>
      <c r="Q21" s="34">
        <v>0</v>
      </c>
      <c r="R21" s="35">
        <v>0</v>
      </c>
      <c r="S21" s="34">
        <v>0</v>
      </c>
      <c r="T21" s="35">
        <v>0</v>
      </c>
      <c r="U21" s="38">
        <v>0</v>
      </c>
      <c r="V21" s="9"/>
    </row>
    <row r="22" spans="1:22" ht="15" customHeight="1" x14ac:dyDescent="0.25">
      <c r="A22" s="30">
        <v>2</v>
      </c>
      <c r="B22" s="39">
        <v>235</v>
      </c>
      <c r="C22" s="40" t="s">
        <v>35</v>
      </c>
      <c r="D22" s="41">
        <v>8082</v>
      </c>
      <c r="E22" s="42">
        <v>2022</v>
      </c>
      <c r="F22" s="42">
        <v>3078</v>
      </c>
      <c r="G22" s="43">
        <v>9880.3799999999992</v>
      </c>
      <c r="H22" s="44">
        <v>152.22551928783383</v>
      </c>
      <c r="I22" s="42">
        <v>1892</v>
      </c>
      <c r="J22" s="43">
        <v>9838.4000000000015</v>
      </c>
      <c r="K22" s="44">
        <v>93.57072205736894</v>
      </c>
      <c r="L22" s="42">
        <v>0</v>
      </c>
      <c r="M22" s="43">
        <v>0</v>
      </c>
      <c r="N22" s="42">
        <v>0</v>
      </c>
      <c r="O22" s="43">
        <v>0</v>
      </c>
      <c r="P22" s="45">
        <v>0</v>
      </c>
      <c r="Q22" s="42">
        <v>0</v>
      </c>
      <c r="R22" s="43">
        <v>0</v>
      </c>
      <c r="S22" s="42">
        <v>0</v>
      </c>
      <c r="T22" s="43">
        <v>0</v>
      </c>
      <c r="U22" s="46">
        <v>0</v>
      </c>
      <c r="V22" s="9"/>
    </row>
    <row r="23" spans="1:22" ht="15" customHeight="1" x14ac:dyDescent="0.25">
      <c r="A23" s="30">
        <v>3</v>
      </c>
      <c r="B23" s="39">
        <v>595</v>
      </c>
      <c r="C23" s="40" t="s">
        <v>36</v>
      </c>
      <c r="D23" s="41">
        <v>2359</v>
      </c>
      <c r="E23" s="42">
        <v>588</v>
      </c>
      <c r="F23" s="42">
        <v>917</v>
      </c>
      <c r="G23" s="43">
        <v>2943.5699999999997</v>
      </c>
      <c r="H23" s="44">
        <v>155.95238095238096</v>
      </c>
      <c r="I23" s="42">
        <v>367</v>
      </c>
      <c r="J23" s="43">
        <v>1908.4</v>
      </c>
      <c r="K23" s="44">
        <v>62.414965986394556</v>
      </c>
      <c r="L23" s="42">
        <v>0</v>
      </c>
      <c r="M23" s="43">
        <v>0</v>
      </c>
      <c r="N23" s="42">
        <v>0</v>
      </c>
      <c r="O23" s="43">
        <v>0</v>
      </c>
      <c r="P23" s="45">
        <v>0</v>
      </c>
      <c r="Q23" s="42">
        <v>0</v>
      </c>
      <c r="R23" s="43">
        <v>0</v>
      </c>
      <c r="S23" s="42">
        <v>0</v>
      </c>
      <c r="T23" s="43">
        <v>0</v>
      </c>
      <c r="U23" s="46">
        <v>0</v>
      </c>
      <c r="V23" s="47"/>
    </row>
    <row r="24" spans="1:22" ht="15" customHeight="1" x14ac:dyDescent="0.25">
      <c r="A24" s="30">
        <v>4</v>
      </c>
      <c r="B24" s="39">
        <v>4431</v>
      </c>
      <c r="C24" s="40" t="s">
        <v>37</v>
      </c>
      <c r="D24" s="41">
        <v>1041</v>
      </c>
      <c r="E24" s="42">
        <v>258</v>
      </c>
      <c r="F24" s="42">
        <v>497</v>
      </c>
      <c r="G24" s="43">
        <v>1595.37</v>
      </c>
      <c r="H24" s="44">
        <v>192.63565891472868</v>
      </c>
      <c r="I24" s="42">
        <v>317</v>
      </c>
      <c r="J24" s="43">
        <v>1648.3999999999999</v>
      </c>
      <c r="K24" s="44">
        <v>122.86821705426357</v>
      </c>
      <c r="L24" s="42">
        <v>0</v>
      </c>
      <c r="M24" s="43">
        <v>0</v>
      </c>
      <c r="N24" s="42">
        <v>0</v>
      </c>
      <c r="O24" s="43">
        <v>0</v>
      </c>
      <c r="P24" s="45">
        <v>0</v>
      </c>
      <c r="Q24" s="42">
        <v>0</v>
      </c>
      <c r="R24" s="43">
        <v>0</v>
      </c>
      <c r="S24" s="42">
        <v>0</v>
      </c>
      <c r="T24" s="43">
        <v>0</v>
      </c>
      <c r="U24" s="46">
        <v>0</v>
      </c>
      <c r="V24" s="47"/>
    </row>
    <row r="25" spans="1:22" ht="15" customHeight="1" x14ac:dyDescent="0.25">
      <c r="A25" s="30">
        <v>5</v>
      </c>
      <c r="B25" s="39">
        <v>56828</v>
      </c>
      <c r="C25" s="40" t="s">
        <v>38</v>
      </c>
      <c r="D25" s="41">
        <v>827</v>
      </c>
      <c r="E25" s="42">
        <v>204</v>
      </c>
      <c r="F25" s="42">
        <v>296</v>
      </c>
      <c r="G25" s="43">
        <v>950.16000000000008</v>
      </c>
      <c r="H25" s="44">
        <v>145.09803921568627</v>
      </c>
      <c r="I25" s="42">
        <v>181</v>
      </c>
      <c r="J25" s="43">
        <v>941.2</v>
      </c>
      <c r="K25" s="44">
        <v>88.725490196078425</v>
      </c>
      <c r="L25" s="42">
        <v>0</v>
      </c>
      <c r="M25" s="43">
        <v>0</v>
      </c>
      <c r="N25" s="42">
        <v>0</v>
      </c>
      <c r="O25" s="43">
        <v>0</v>
      </c>
      <c r="P25" s="45">
        <v>0</v>
      </c>
      <c r="Q25" s="42">
        <v>0</v>
      </c>
      <c r="R25" s="43">
        <v>0</v>
      </c>
      <c r="S25" s="42">
        <v>0</v>
      </c>
      <c r="T25" s="43">
        <v>0</v>
      </c>
      <c r="U25" s="46">
        <v>0</v>
      </c>
      <c r="V25" s="47"/>
    </row>
    <row r="26" spans="1:22" ht="15" customHeight="1" x14ac:dyDescent="0.25">
      <c r="A26" s="30">
        <v>6</v>
      </c>
      <c r="B26" s="39">
        <v>6267</v>
      </c>
      <c r="C26" s="40" t="s">
        <v>39</v>
      </c>
      <c r="D26" s="41">
        <v>3372</v>
      </c>
      <c r="E26" s="42">
        <v>846</v>
      </c>
      <c r="F26" s="42">
        <v>609</v>
      </c>
      <c r="G26" s="43">
        <v>1954.89</v>
      </c>
      <c r="H26" s="44">
        <v>71.98581560283688</v>
      </c>
      <c r="I26" s="42">
        <v>359</v>
      </c>
      <c r="J26" s="43">
        <v>1866.8000000000002</v>
      </c>
      <c r="K26" s="44">
        <v>42.434988179669034</v>
      </c>
      <c r="L26" s="42">
        <v>1</v>
      </c>
      <c r="M26" s="43">
        <v>19.68</v>
      </c>
      <c r="N26" s="42">
        <v>0</v>
      </c>
      <c r="O26" s="43">
        <v>0</v>
      </c>
      <c r="P26" s="45">
        <v>0.1182033096926714</v>
      </c>
      <c r="Q26" s="42">
        <v>44</v>
      </c>
      <c r="R26" s="43">
        <v>803.44</v>
      </c>
      <c r="S26" s="42">
        <v>0</v>
      </c>
      <c r="T26" s="43">
        <v>0</v>
      </c>
      <c r="U26" s="46">
        <v>8.8000000000000007</v>
      </c>
      <c r="V26" s="47"/>
    </row>
    <row r="27" spans="1:22" ht="15" customHeight="1" x14ac:dyDescent="0.25">
      <c r="A27" s="30">
        <v>7</v>
      </c>
      <c r="B27" s="39">
        <v>13340</v>
      </c>
      <c r="C27" s="40" t="s">
        <v>40</v>
      </c>
      <c r="D27" s="41">
        <v>660</v>
      </c>
      <c r="E27" s="42">
        <v>168</v>
      </c>
      <c r="F27" s="42">
        <v>312</v>
      </c>
      <c r="G27" s="43">
        <v>1001.5200000000001</v>
      </c>
      <c r="H27" s="44">
        <v>185.71428571428572</v>
      </c>
      <c r="I27" s="42">
        <v>117</v>
      </c>
      <c r="J27" s="43">
        <v>608.4</v>
      </c>
      <c r="K27" s="44">
        <v>69.642857142857139</v>
      </c>
      <c r="L27" s="42">
        <v>0</v>
      </c>
      <c r="M27" s="43">
        <v>0</v>
      </c>
      <c r="N27" s="42">
        <v>0</v>
      </c>
      <c r="O27" s="43">
        <v>0</v>
      </c>
      <c r="P27" s="45">
        <v>0</v>
      </c>
      <c r="Q27" s="42">
        <v>0</v>
      </c>
      <c r="R27" s="43">
        <v>0</v>
      </c>
      <c r="S27" s="42">
        <v>0</v>
      </c>
      <c r="T27" s="43">
        <v>0</v>
      </c>
      <c r="U27" s="46">
        <v>0</v>
      </c>
      <c r="V27" s="47"/>
    </row>
    <row r="28" spans="1:22" ht="15" customHeight="1" x14ac:dyDescent="0.25">
      <c r="A28" s="30">
        <v>8</v>
      </c>
      <c r="B28" s="39">
        <v>6386</v>
      </c>
      <c r="C28" s="40" t="s">
        <v>41</v>
      </c>
      <c r="D28" s="41">
        <v>1005</v>
      </c>
      <c r="E28" s="42">
        <v>252</v>
      </c>
      <c r="F28" s="42">
        <v>321</v>
      </c>
      <c r="G28" s="43">
        <v>1030.4099999999999</v>
      </c>
      <c r="H28" s="44">
        <v>127.38095238095238</v>
      </c>
      <c r="I28" s="42">
        <v>218</v>
      </c>
      <c r="J28" s="43">
        <v>1133.5999999999999</v>
      </c>
      <c r="K28" s="44">
        <v>86.507936507936506</v>
      </c>
      <c r="L28" s="42">
        <v>0</v>
      </c>
      <c r="M28" s="43">
        <v>0</v>
      </c>
      <c r="N28" s="42">
        <v>0</v>
      </c>
      <c r="O28" s="43">
        <v>0</v>
      </c>
      <c r="P28" s="45">
        <v>0</v>
      </c>
      <c r="Q28" s="42">
        <v>0</v>
      </c>
      <c r="R28" s="43">
        <v>0</v>
      </c>
      <c r="S28" s="42">
        <v>0</v>
      </c>
      <c r="T28" s="43">
        <v>0</v>
      </c>
      <c r="U28" s="46">
        <v>0</v>
      </c>
      <c r="V28" s="47"/>
    </row>
    <row r="29" spans="1:22" ht="15" customHeight="1" x14ac:dyDescent="0.25">
      <c r="A29" s="30">
        <v>9</v>
      </c>
      <c r="B29" s="39">
        <v>6489</v>
      </c>
      <c r="C29" s="40" t="s">
        <v>42</v>
      </c>
      <c r="D29" s="41">
        <v>826</v>
      </c>
      <c r="E29" s="42">
        <v>204</v>
      </c>
      <c r="F29" s="42">
        <v>182</v>
      </c>
      <c r="G29" s="43">
        <v>584.22</v>
      </c>
      <c r="H29" s="44">
        <v>89.215686274509807</v>
      </c>
      <c r="I29" s="42">
        <v>96</v>
      </c>
      <c r="J29" s="43">
        <v>499.20000000000005</v>
      </c>
      <c r="K29" s="44">
        <v>47.058823529411761</v>
      </c>
      <c r="L29" s="42">
        <v>0</v>
      </c>
      <c r="M29" s="43">
        <v>0</v>
      </c>
      <c r="N29" s="42">
        <v>0</v>
      </c>
      <c r="O29" s="43">
        <v>0</v>
      </c>
      <c r="P29" s="45">
        <v>0</v>
      </c>
      <c r="Q29" s="42">
        <v>0</v>
      </c>
      <c r="R29" s="43">
        <v>0</v>
      </c>
      <c r="S29" s="42">
        <v>0</v>
      </c>
      <c r="T29" s="43">
        <v>0</v>
      </c>
      <c r="U29" s="46">
        <v>0</v>
      </c>
      <c r="V29" s="47"/>
    </row>
    <row r="30" spans="1:22" ht="15" customHeight="1" x14ac:dyDescent="0.25">
      <c r="A30" s="30">
        <v>10</v>
      </c>
      <c r="B30" s="39">
        <v>6604</v>
      </c>
      <c r="C30" s="40" t="s">
        <v>38</v>
      </c>
      <c r="D30" s="41">
        <v>1131</v>
      </c>
      <c r="E30" s="42">
        <v>282</v>
      </c>
      <c r="F30" s="42">
        <v>412</v>
      </c>
      <c r="G30" s="43">
        <v>1322.52</v>
      </c>
      <c r="H30" s="44">
        <v>146.09929078014184</v>
      </c>
      <c r="I30" s="42">
        <v>308</v>
      </c>
      <c r="J30" s="43">
        <v>1601.6</v>
      </c>
      <c r="K30" s="44">
        <v>109.21985815602837</v>
      </c>
      <c r="L30" s="42">
        <v>0</v>
      </c>
      <c r="M30" s="43">
        <v>0</v>
      </c>
      <c r="N30" s="42">
        <v>0</v>
      </c>
      <c r="O30" s="43">
        <v>0</v>
      </c>
      <c r="P30" s="45">
        <v>0</v>
      </c>
      <c r="Q30" s="42">
        <v>0</v>
      </c>
      <c r="R30" s="43">
        <v>0</v>
      </c>
      <c r="S30" s="42">
        <v>0</v>
      </c>
      <c r="T30" s="43">
        <v>0</v>
      </c>
      <c r="U30" s="46">
        <v>0</v>
      </c>
      <c r="V30" s="47"/>
    </row>
    <row r="31" spans="1:22" ht="15" customHeight="1" x14ac:dyDescent="0.25">
      <c r="A31" s="30">
        <v>11</v>
      </c>
      <c r="B31" s="39">
        <v>6744</v>
      </c>
      <c r="C31" s="40" t="s">
        <v>38</v>
      </c>
      <c r="D31" s="41">
        <v>860</v>
      </c>
      <c r="E31" s="42">
        <v>216</v>
      </c>
      <c r="F31" s="42">
        <v>321</v>
      </c>
      <c r="G31" s="43">
        <v>1030.4100000000001</v>
      </c>
      <c r="H31" s="44">
        <v>148.61111111111111</v>
      </c>
      <c r="I31" s="42">
        <v>130</v>
      </c>
      <c r="J31" s="43">
        <v>676</v>
      </c>
      <c r="K31" s="44">
        <v>60.185185185185183</v>
      </c>
      <c r="L31" s="42">
        <v>0</v>
      </c>
      <c r="M31" s="43">
        <v>0</v>
      </c>
      <c r="N31" s="42">
        <v>0</v>
      </c>
      <c r="O31" s="43">
        <v>0</v>
      </c>
      <c r="P31" s="45">
        <v>0</v>
      </c>
      <c r="Q31" s="42">
        <v>0</v>
      </c>
      <c r="R31" s="43">
        <v>0</v>
      </c>
      <c r="S31" s="42">
        <v>0</v>
      </c>
      <c r="T31" s="43">
        <v>0</v>
      </c>
      <c r="U31" s="46">
        <v>0</v>
      </c>
      <c r="V31" s="47"/>
    </row>
    <row r="32" spans="1:22" ht="15" customHeight="1" x14ac:dyDescent="0.25">
      <c r="A32" s="30">
        <v>12</v>
      </c>
      <c r="B32" s="39">
        <v>7035</v>
      </c>
      <c r="C32" s="40" t="s">
        <v>43</v>
      </c>
      <c r="D32" s="41">
        <v>867</v>
      </c>
      <c r="E32" s="42">
        <v>216</v>
      </c>
      <c r="F32" s="42">
        <v>250</v>
      </c>
      <c r="G32" s="43">
        <v>802.5</v>
      </c>
      <c r="H32" s="44">
        <v>115.74074074074075</v>
      </c>
      <c r="I32" s="42">
        <v>230</v>
      </c>
      <c r="J32" s="43">
        <v>1196</v>
      </c>
      <c r="K32" s="44">
        <v>106.4814814814815</v>
      </c>
      <c r="L32" s="42">
        <v>0</v>
      </c>
      <c r="M32" s="43">
        <v>0</v>
      </c>
      <c r="N32" s="42">
        <v>0</v>
      </c>
      <c r="O32" s="43">
        <v>0</v>
      </c>
      <c r="P32" s="45">
        <v>0</v>
      </c>
      <c r="Q32" s="42">
        <v>0</v>
      </c>
      <c r="R32" s="43">
        <v>0</v>
      </c>
      <c r="S32" s="42">
        <v>0</v>
      </c>
      <c r="T32" s="43">
        <v>0</v>
      </c>
      <c r="U32" s="46">
        <v>0</v>
      </c>
      <c r="V32" s="47"/>
    </row>
    <row r="33" spans="1:22" ht="15" customHeight="1" x14ac:dyDescent="0.25">
      <c r="A33" s="30">
        <v>13</v>
      </c>
      <c r="B33" s="39">
        <v>6571</v>
      </c>
      <c r="C33" s="48" t="s">
        <v>44</v>
      </c>
      <c r="D33" s="41">
        <v>17</v>
      </c>
      <c r="E33" s="42">
        <v>6</v>
      </c>
      <c r="F33" s="42">
        <v>1</v>
      </c>
      <c r="G33" s="43">
        <v>3.21</v>
      </c>
      <c r="H33" s="44">
        <v>16.666666666666664</v>
      </c>
      <c r="I33" s="42">
        <v>0</v>
      </c>
      <c r="J33" s="43">
        <v>0</v>
      </c>
      <c r="K33" s="44">
        <v>0</v>
      </c>
      <c r="L33" s="42">
        <v>3471</v>
      </c>
      <c r="M33" s="43">
        <v>68309.279999999999</v>
      </c>
      <c r="N33" s="42">
        <v>0</v>
      </c>
      <c r="O33" s="43">
        <v>0</v>
      </c>
      <c r="P33" s="45">
        <v>0</v>
      </c>
      <c r="Q33" s="42">
        <v>3471</v>
      </c>
      <c r="R33" s="43">
        <v>63380.460000000006</v>
      </c>
      <c r="S33" s="42">
        <v>0</v>
      </c>
      <c r="T33" s="43">
        <v>0</v>
      </c>
      <c r="U33" s="46">
        <v>694.2</v>
      </c>
      <c r="V33" s="47"/>
    </row>
    <row r="34" spans="1:22" ht="15" customHeight="1" x14ac:dyDescent="0.25">
      <c r="A34" s="30">
        <v>14</v>
      </c>
      <c r="B34" s="39">
        <v>7322</v>
      </c>
      <c r="C34" s="40" t="s">
        <v>38</v>
      </c>
      <c r="D34" s="41">
        <v>1210</v>
      </c>
      <c r="E34" s="42">
        <v>300</v>
      </c>
      <c r="F34" s="42">
        <v>399</v>
      </c>
      <c r="G34" s="43">
        <v>1280.7900000000002</v>
      </c>
      <c r="H34" s="44">
        <v>133</v>
      </c>
      <c r="I34" s="42">
        <v>207</v>
      </c>
      <c r="J34" s="43">
        <v>1076.4000000000001</v>
      </c>
      <c r="K34" s="44">
        <v>69</v>
      </c>
      <c r="L34" s="42">
        <v>0</v>
      </c>
      <c r="M34" s="43">
        <v>0</v>
      </c>
      <c r="N34" s="42">
        <v>0</v>
      </c>
      <c r="O34" s="43">
        <v>0</v>
      </c>
      <c r="P34" s="45">
        <v>0</v>
      </c>
      <c r="Q34" s="42">
        <v>0</v>
      </c>
      <c r="R34" s="43">
        <v>0</v>
      </c>
      <c r="S34" s="42">
        <v>0</v>
      </c>
      <c r="T34" s="43">
        <v>0</v>
      </c>
      <c r="U34" s="46">
        <v>0</v>
      </c>
      <c r="V34" s="47"/>
    </row>
    <row r="35" spans="1:22" ht="15" customHeight="1" x14ac:dyDescent="0.25">
      <c r="A35" s="30">
        <v>15</v>
      </c>
      <c r="B35" s="39">
        <v>524</v>
      </c>
      <c r="C35" s="40" t="s">
        <v>45</v>
      </c>
      <c r="D35" s="41">
        <v>825</v>
      </c>
      <c r="E35" s="42">
        <v>204</v>
      </c>
      <c r="F35" s="42">
        <v>247</v>
      </c>
      <c r="G35" s="43">
        <v>792.87000000000012</v>
      </c>
      <c r="H35" s="44">
        <v>121.07843137254901</v>
      </c>
      <c r="I35" s="42">
        <v>141</v>
      </c>
      <c r="J35" s="43">
        <v>733.2</v>
      </c>
      <c r="K35" s="44">
        <v>69.117647058823522</v>
      </c>
      <c r="L35" s="42">
        <v>0</v>
      </c>
      <c r="M35" s="43">
        <v>0</v>
      </c>
      <c r="N35" s="42">
        <v>0</v>
      </c>
      <c r="O35" s="43">
        <v>0</v>
      </c>
      <c r="P35" s="45">
        <v>0</v>
      </c>
      <c r="Q35" s="42">
        <v>0</v>
      </c>
      <c r="R35" s="43">
        <v>0</v>
      </c>
      <c r="S35" s="42">
        <v>0</v>
      </c>
      <c r="T35" s="43">
        <v>0</v>
      </c>
      <c r="U35" s="46">
        <v>0</v>
      </c>
      <c r="V35" s="47"/>
    </row>
    <row r="36" spans="1:22" ht="15" customHeight="1" x14ac:dyDescent="0.25">
      <c r="A36" s="30">
        <v>16</v>
      </c>
      <c r="B36" s="39">
        <v>66057</v>
      </c>
      <c r="C36" s="40" t="s">
        <v>46</v>
      </c>
      <c r="D36" s="41">
        <v>193</v>
      </c>
      <c r="E36" s="42">
        <v>48</v>
      </c>
      <c r="F36" s="42">
        <v>92</v>
      </c>
      <c r="G36" s="43">
        <v>295.32</v>
      </c>
      <c r="H36" s="44">
        <v>191.66666666666669</v>
      </c>
      <c r="I36" s="42">
        <v>17</v>
      </c>
      <c r="J36" s="43">
        <v>88.4</v>
      </c>
      <c r="K36" s="44">
        <v>35.416666666666671</v>
      </c>
      <c r="L36" s="42">
        <v>0</v>
      </c>
      <c r="M36" s="43">
        <v>0</v>
      </c>
      <c r="N36" s="42">
        <v>0</v>
      </c>
      <c r="O36" s="43">
        <v>0</v>
      </c>
      <c r="P36" s="45">
        <v>0</v>
      </c>
      <c r="Q36" s="42">
        <v>0</v>
      </c>
      <c r="R36" s="43">
        <v>0</v>
      </c>
      <c r="S36" s="42">
        <v>0</v>
      </c>
      <c r="T36" s="43">
        <v>0</v>
      </c>
      <c r="U36" s="46">
        <v>0</v>
      </c>
      <c r="V36" s="47"/>
    </row>
    <row r="37" spans="1:22" ht="15" customHeight="1" x14ac:dyDescent="0.25">
      <c r="A37" s="30">
        <v>17</v>
      </c>
      <c r="B37" s="39">
        <v>14099</v>
      </c>
      <c r="C37" s="40" t="s">
        <v>47</v>
      </c>
      <c r="D37" s="41">
        <v>389</v>
      </c>
      <c r="E37" s="42">
        <v>96</v>
      </c>
      <c r="F37" s="42">
        <v>203</v>
      </c>
      <c r="G37" s="43">
        <v>651.63</v>
      </c>
      <c r="H37" s="44">
        <v>211.45833333333334</v>
      </c>
      <c r="I37" s="42">
        <v>105</v>
      </c>
      <c r="J37" s="43">
        <v>546</v>
      </c>
      <c r="K37" s="44">
        <v>109.375</v>
      </c>
      <c r="L37" s="42">
        <v>0</v>
      </c>
      <c r="M37" s="43">
        <v>0</v>
      </c>
      <c r="N37" s="42">
        <v>0</v>
      </c>
      <c r="O37" s="43">
        <v>0</v>
      </c>
      <c r="P37" s="45">
        <v>0</v>
      </c>
      <c r="Q37" s="42">
        <v>0</v>
      </c>
      <c r="R37" s="43">
        <v>0</v>
      </c>
      <c r="S37" s="42">
        <v>0</v>
      </c>
      <c r="T37" s="43">
        <v>0</v>
      </c>
      <c r="U37" s="46">
        <v>0</v>
      </c>
      <c r="V37" s="47"/>
    </row>
    <row r="38" spans="1:22" ht="15" customHeight="1" x14ac:dyDescent="0.25">
      <c r="A38" s="30">
        <v>18</v>
      </c>
      <c r="B38" s="39">
        <v>28572</v>
      </c>
      <c r="C38" s="40" t="s">
        <v>38</v>
      </c>
      <c r="D38" s="41">
        <v>996</v>
      </c>
      <c r="E38" s="42">
        <v>252</v>
      </c>
      <c r="F38" s="42">
        <v>410</v>
      </c>
      <c r="G38" s="43">
        <v>1316.1</v>
      </c>
      <c r="H38" s="44">
        <v>162.69841269841271</v>
      </c>
      <c r="I38" s="42">
        <v>192</v>
      </c>
      <c r="J38" s="43">
        <v>998.40000000000009</v>
      </c>
      <c r="K38" s="44">
        <v>76.19047619047619</v>
      </c>
      <c r="L38" s="42">
        <v>0</v>
      </c>
      <c r="M38" s="43">
        <v>0</v>
      </c>
      <c r="N38" s="42">
        <v>0</v>
      </c>
      <c r="O38" s="43">
        <v>0</v>
      </c>
      <c r="P38" s="45">
        <v>0</v>
      </c>
      <c r="Q38" s="42">
        <v>0</v>
      </c>
      <c r="R38" s="43">
        <v>0</v>
      </c>
      <c r="S38" s="42">
        <v>0</v>
      </c>
      <c r="T38" s="43">
        <v>0</v>
      </c>
      <c r="U38" s="46">
        <v>0</v>
      </c>
      <c r="V38" s="47"/>
    </row>
    <row r="39" spans="1:22" ht="15" customHeight="1" x14ac:dyDescent="0.25">
      <c r="A39" s="30">
        <v>19</v>
      </c>
      <c r="B39" s="39">
        <v>34059</v>
      </c>
      <c r="C39" s="49" t="s">
        <v>48</v>
      </c>
      <c r="D39" s="41">
        <v>280</v>
      </c>
      <c r="E39" s="42">
        <v>72</v>
      </c>
      <c r="F39" s="42">
        <v>151</v>
      </c>
      <c r="G39" s="43">
        <v>484.71000000000004</v>
      </c>
      <c r="H39" s="44">
        <v>209.72222222222223</v>
      </c>
      <c r="I39" s="42">
        <v>29</v>
      </c>
      <c r="J39" s="43">
        <v>150.80000000000001</v>
      </c>
      <c r="K39" s="44">
        <v>40.277777777777779</v>
      </c>
      <c r="L39" s="42">
        <v>0</v>
      </c>
      <c r="M39" s="43">
        <v>0</v>
      </c>
      <c r="N39" s="42">
        <v>0</v>
      </c>
      <c r="O39" s="43">
        <v>0</v>
      </c>
      <c r="P39" s="45">
        <v>0</v>
      </c>
      <c r="Q39" s="42">
        <v>0</v>
      </c>
      <c r="R39" s="43">
        <v>0</v>
      </c>
      <c r="S39" s="42">
        <v>0</v>
      </c>
      <c r="T39" s="43">
        <v>0</v>
      </c>
      <c r="U39" s="46">
        <v>0</v>
      </c>
      <c r="V39" s="47"/>
    </row>
    <row r="40" spans="1:22" ht="15" customHeight="1" x14ac:dyDescent="0.25">
      <c r="A40" s="30">
        <v>20</v>
      </c>
      <c r="B40" s="39">
        <v>51445</v>
      </c>
      <c r="C40" s="49" t="s">
        <v>49</v>
      </c>
      <c r="D40" s="41">
        <v>405</v>
      </c>
      <c r="E40" s="42">
        <v>102</v>
      </c>
      <c r="F40" s="42">
        <v>206</v>
      </c>
      <c r="G40" s="43">
        <v>661.26</v>
      </c>
      <c r="H40" s="44">
        <v>201.96078431372547</v>
      </c>
      <c r="I40" s="42">
        <v>152</v>
      </c>
      <c r="J40" s="43">
        <v>790.40000000000009</v>
      </c>
      <c r="K40" s="44">
        <v>149.01960784313727</v>
      </c>
      <c r="L40" s="42">
        <v>0</v>
      </c>
      <c r="M40" s="43">
        <v>0</v>
      </c>
      <c r="N40" s="42">
        <v>0</v>
      </c>
      <c r="O40" s="43">
        <v>0</v>
      </c>
      <c r="P40" s="45">
        <v>0</v>
      </c>
      <c r="Q40" s="42">
        <v>0</v>
      </c>
      <c r="R40" s="43">
        <v>0</v>
      </c>
      <c r="S40" s="42">
        <v>0</v>
      </c>
      <c r="T40" s="43">
        <v>0</v>
      </c>
      <c r="U40" s="46">
        <v>0</v>
      </c>
      <c r="V40" s="47"/>
    </row>
    <row r="41" spans="1:22" ht="15" customHeight="1" x14ac:dyDescent="0.25">
      <c r="A41" s="30">
        <v>21</v>
      </c>
      <c r="B41" s="39">
        <v>49182</v>
      </c>
      <c r="C41" s="49" t="s">
        <v>50</v>
      </c>
      <c r="D41" s="41">
        <v>1334</v>
      </c>
      <c r="E41" s="42">
        <v>336</v>
      </c>
      <c r="F41" s="42">
        <v>340</v>
      </c>
      <c r="G41" s="43">
        <v>1091.4000000000001</v>
      </c>
      <c r="H41" s="44">
        <v>101.19047619047619</v>
      </c>
      <c r="I41" s="42">
        <v>285</v>
      </c>
      <c r="J41" s="43">
        <v>1482.0000000000002</v>
      </c>
      <c r="K41" s="44">
        <v>84.821428571428569</v>
      </c>
      <c r="L41" s="42">
        <v>1574</v>
      </c>
      <c r="M41" s="43">
        <v>30976.32</v>
      </c>
      <c r="N41" s="42">
        <v>0</v>
      </c>
      <c r="O41" s="43">
        <v>0</v>
      </c>
      <c r="P41" s="45">
        <v>0</v>
      </c>
      <c r="Q41" s="42">
        <v>1526</v>
      </c>
      <c r="R41" s="43">
        <v>27864.760000000002</v>
      </c>
      <c r="S41" s="42">
        <v>0</v>
      </c>
      <c r="T41" s="43">
        <v>0</v>
      </c>
      <c r="U41" s="46">
        <v>305.2</v>
      </c>
      <c r="V41" s="47"/>
    </row>
    <row r="42" spans="1:22" ht="15" customHeight="1" x14ac:dyDescent="0.25">
      <c r="A42" s="30">
        <v>22</v>
      </c>
      <c r="B42" s="39">
        <v>51977</v>
      </c>
      <c r="C42" s="49" t="s">
        <v>51</v>
      </c>
      <c r="D42" s="41">
        <v>89</v>
      </c>
      <c r="E42" s="42">
        <v>24</v>
      </c>
      <c r="F42" s="42">
        <v>17</v>
      </c>
      <c r="G42" s="43">
        <v>54.570000000000007</v>
      </c>
      <c r="H42" s="44">
        <v>70.833333333333343</v>
      </c>
      <c r="I42" s="42">
        <v>9</v>
      </c>
      <c r="J42" s="43">
        <v>46.800000000000004</v>
      </c>
      <c r="K42" s="44">
        <v>37.5</v>
      </c>
      <c r="L42" s="42">
        <v>0</v>
      </c>
      <c r="M42" s="43">
        <v>0</v>
      </c>
      <c r="N42" s="42">
        <v>0</v>
      </c>
      <c r="O42" s="43">
        <v>0</v>
      </c>
      <c r="P42" s="45">
        <v>0</v>
      </c>
      <c r="Q42" s="42">
        <v>0</v>
      </c>
      <c r="R42" s="43">
        <v>0</v>
      </c>
      <c r="S42" s="42">
        <v>0</v>
      </c>
      <c r="T42" s="43">
        <v>0</v>
      </c>
      <c r="U42" s="46">
        <v>0</v>
      </c>
      <c r="V42" s="47"/>
    </row>
    <row r="43" spans="1:22" ht="15" customHeight="1" x14ac:dyDescent="0.25">
      <c r="A43" s="30">
        <v>23</v>
      </c>
      <c r="B43" s="39">
        <v>23250</v>
      </c>
      <c r="C43" s="49" t="s">
        <v>37</v>
      </c>
      <c r="D43" s="41">
        <v>510</v>
      </c>
      <c r="E43" s="42">
        <v>126</v>
      </c>
      <c r="F43" s="42">
        <v>226</v>
      </c>
      <c r="G43" s="43">
        <v>725.45999999999992</v>
      </c>
      <c r="H43" s="44">
        <v>179.36507936507937</v>
      </c>
      <c r="I43" s="42">
        <v>177</v>
      </c>
      <c r="J43" s="43">
        <v>920.40000000000009</v>
      </c>
      <c r="K43" s="44">
        <v>140.47619047619045</v>
      </c>
      <c r="L43" s="42">
        <v>0</v>
      </c>
      <c r="M43" s="43">
        <v>0</v>
      </c>
      <c r="N43" s="42">
        <v>0</v>
      </c>
      <c r="O43" s="43">
        <v>0</v>
      </c>
      <c r="P43" s="45">
        <v>0</v>
      </c>
      <c r="Q43" s="42">
        <v>0</v>
      </c>
      <c r="R43" s="43">
        <v>0</v>
      </c>
      <c r="S43" s="42">
        <v>0</v>
      </c>
      <c r="T43" s="43">
        <v>0</v>
      </c>
      <c r="U43" s="46">
        <v>0</v>
      </c>
      <c r="V43" s="47"/>
    </row>
    <row r="44" spans="1:22" ht="15" customHeight="1" x14ac:dyDescent="0.25">
      <c r="A44" s="30">
        <v>24</v>
      </c>
      <c r="B44" s="39">
        <v>23270</v>
      </c>
      <c r="C44" s="49" t="s">
        <v>37</v>
      </c>
      <c r="D44" s="41">
        <v>851</v>
      </c>
      <c r="E44" s="42">
        <v>210</v>
      </c>
      <c r="F44" s="42">
        <v>321</v>
      </c>
      <c r="G44" s="43">
        <v>1030.4100000000001</v>
      </c>
      <c r="H44" s="44">
        <v>152.85714285714283</v>
      </c>
      <c r="I44" s="42">
        <v>254</v>
      </c>
      <c r="J44" s="43">
        <v>1320.8</v>
      </c>
      <c r="K44" s="44">
        <v>120.95238095238095</v>
      </c>
      <c r="L44" s="42">
        <v>0</v>
      </c>
      <c r="M44" s="43">
        <v>0</v>
      </c>
      <c r="N44" s="42">
        <v>0</v>
      </c>
      <c r="O44" s="43">
        <v>0</v>
      </c>
      <c r="P44" s="45">
        <v>0</v>
      </c>
      <c r="Q44" s="42">
        <v>0</v>
      </c>
      <c r="R44" s="43">
        <v>0</v>
      </c>
      <c r="S44" s="42">
        <v>0</v>
      </c>
      <c r="T44" s="43">
        <v>0</v>
      </c>
      <c r="U44" s="46">
        <v>0</v>
      </c>
      <c r="V44" s="47"/>
    </row>
    <row r="45" spans="1:22" ht="15" customHeight="1" x14ac:dyDescent="0.25">
      <c r="A45" s="30">
        <v>25</v>
      </c>
      <c r="B45" s="39">
        <v>6194</v>
      </c>
      <c r="C45" s="49" t="s">
        <v>37</v>
      </c>
      <c r="D45" s="41">
        <v>725</v>
      </c>
      <c r="E45" s="42">
        <v>180</v>
      </c>
      <c r="F45" s="42">
        <v>364</v>
      </c>
      <c r="G45" s="43">
        <v>1168.44</v>
      </c>
      <c r="H45" s="44">
        <v>202.22222222222223</v>
      </c>
      <c r="I45" s="42">
        <v>253</v>
      </c>
      <c r="J45" s="43">
        <v>1315.6000000000001</v>
      </c>
      <c r="K45" s="44">
        <v>140.55555555555554</v>
      </c>
      <c r="L45" s="42">
        <v>0</v>
      </c>
      <c r="M45" s="43">
        <v>0</v>
      </c>
      <c r="N45" s="42">
        <v>0</v>
      </c>
      <c r="O45" s="43">
        <v>0</v>
      </c>
      <c r="P45" s="45">
        <v>0</v>
      </c>
      <c r="Q45" s="42">
        <v>0</v>
      </c>
      <c r="R45" s="43">
        <v>0</v>
      </c>
      <c r="S45" s="42">
        <v>0</v>
      </c>
      <c r="T45" s="43">
        <v>0</v>
      </c>
      <c r="U45" s="46">
        <v>0</v>
      </c>
      <c r="V45" s="47"/>
    </row>
    <row r="46" spans="1:22" ht="15" customHeight="1" x14ac:dyDescent="0.25">
      <c r="A46" s="30">
        <v>26</v>
      </c>
      <c r="B46" s="39">
        <v>60413</v>
      </c>
      <c r="C46" s="49" t="s">
        <v>37</v>
      </c>
      <c r="D46" s="41">
        <v>916</v>
      </c>
      <c r="E46" s="42">
        <v>228</v>
      </c>
      <c r="F46" s="42">
        <v>438</v>
      </c>
      <c r="G46" s="43">
        <v>1405.9800000000002</v>
      </c>
      <c r="H46" s="44">
        <v>192.10526315789474</v>
      </c>
      <c r="I46" s="42">
        <v>316</v>
      </c>
      <c r="J46" s="43">
        <v>1643.2</v>
      </c>
      <c r="K46" s="44">
        <v>138.59649122807019</v>
      </c>
      <c r="L46" s="42">
        <v>0</v>
      </c>
      <c r="M46" s="43">
        <v>0</v>
      </c>
      <c r="N46" s="42">
        <v>0</v>
      </c>
      <c r="O46" s="43">
        <v>0</v>
      </c>
      <c r="P46" s="45">
        <v>0</v>
      </c>
      <c r="Q46" s="42">
        <v>0</v>
      </c>
      <c r="R46" s="43">
        <v>0</v>
      </c>
      <c r="S46" s="42">
        <v>0</v>
      </c>
      <c r="T46" s="43">
        <v>0</v>
      </c>
      <c r="U46" s="46">
        <v>0</v>
      </c>
      <c r="V46" s="47"/>
    </row>
    <row r="47" spans="1:22" ht="15" customHeight="1" x14ac:dyDescent="0.25">
      <c r="A47" s="30">
        <v>27</v>
      </c>
      <c r="B47" s="39">
        <v>62507</v>
      </c>
      <c r="C47" s="49" t="s">
        <v>49</v>
      </c>
      <c r="D47" s="41">
        <v>128</v>
      </c>
      <c r="E47" s="42">
        <v>30</v>
      </c>
      <c r="F47" s="42">
        <v>64</v>
      </c>
      <c r="G47" s="43">
        <v>205.44000000000003</v>
      </c>
      <c r="H47" s="44">
        <v>213.33333333333334</v>
      </c>
      <c r="I47" s="42">
        <v>54</v>
      </c>
      <c r="J47" s="43">
        <v>280.8</v>
      </c>
      <c r="K47" s="44">
        <v>180</v>
      </c>
      <c r="L47" s="42">
        <v>0</v>
      </c>
      <c r="M47" s="43">
        <v>0</v>
      </c>
      <c r="N47" s="42">
        <v>0</v>
      </c>
      <c r="O47" s="43">
        <v>0</v>
      </c>
      <c r="P47" s="45">
        <v>0</v>
      </c>
      <c r="Q47" s="42">
        <v>0</v>
      </c>
      <c r="R47" s="43">
        <v>0</v>
      </c>
      <c r="S47" s="42">
        <v>0</v>
      </c>
      <c r="T47" s="43">
        <v>0</v>
      </c>
      <c r="U47" s="46">
        <v>0</v>
      </c>
      <c r="V47" s="47"/>
    </row>
    <row r="48" spans="1:22" ht="15" customHeight="1" x14ac:dyDescent="0.25">
      <c r="A48" s="30">
        <v>28</v>
      </c>
      <c r="B48" s="39">
        <v>63470</v>
      </c>
      <c r="C48" s="49" t="s">
        <v>52</v>
      </c>
      <c r="D48" s="41">
        <v>89</v>
      </c>
      <c r="E48" s="42">
        <v>24</v>
      </c>
      <c r="F48" s="42">
        <v>3</v>
      </c>
      <c r="G48" s="43">
        <v>9.629999999999999</v>
      </c>
      <c r="H48" s="44">
        <v>12.5</v>
      </c>
      <c r="I48" s="42">
        <v>9</v>
      </c>
      <c r="J48" s="43">
        <v>46.8</v>
      </c>
      <c r="K48" s="44">
        <v>37.5</v>
      </c>
      <c r="L48" s="42">
        <v>0</v>
      </c>
      <c r="M48" s="43">
        <v>0</v>
      </c>
      <c r="N48" s="42">
        <v>0</v>
      </c>
      <c r="O48" s="43">
        <v>0</v>
      </c>
      <c r="P48" s="45">
        <v>0</v>
      </c>
      <c r="Q48" s="42">
        <v>0</v>
      </c>
      <c r="R48" s="43">
        <v>0</v>
      </c>
      <c r="S48" s="42">
        <v>0</v>
      </c>
      <c r="T48" s="43">
        <v>0</v>
      </c>
      <c r="U48" s="46">
        <v>0</v>
      </c>
      <c r="V48" s="47"/>
    </row>
    <row r="49" spans="1:23" ht="15" customHeight="1" x14ac:dyDescent="0.25">
      <c r="A49" s="30">
        <v>29</v>
      </c>
      <c r="B49" s="39">
        <v>62813</v>
      </c>
      <c r="C49" s="40" t="s">
        <v>53</v>
      </c>
      <c r="D49" s="41">
        <v>1088</v>
      </c>
      <c r="E49" s="42">
        <v>270</v>
      </c>
      <c r="F49" s="42">
        <v>389</v>
      </c>
      <c r="G49" s="43">
        <v>1248.69</v>
      </c>
      <c r="H49" s="44">
        <v>144.07407407407408</v>
      </c>
      <c r="I49" s="42">
        <v>358</v>
      </c>
      <c r="J49" s="43">
        <v>1861.6000000000001</v>
      </c>
      <c r="K49" s="44">
        <v>132.59259259259261</v>
      </c>
      <c r="L49" s="42">
        <v>0</v>
      </c>
      <c r="M49" s="43">
        <v>0</v>
      </c>
      <c r="N49" s="42">
        <v>0</v>
      </c>
      <c r="O49" s="43">
        <v>0</v>
      </c>
      <c r="P49" s="45">
        <v>0</v>
      </c>
      <c r="Q49" s="42">
        <v>0</v>
      </c>
      <c r="R49" s="43">
        <v>0</v>
      </c>
      <c r="S49" s="42">
        <v>0</v>
      </c>
      <c r="T49" s="43">
        <v>0</v>
      </c>
      <c r="U49" s="46">
        <v>0</v>
      </c>
      <c r="V49" s="47"/>
    </row>
    <row r="50" spans="1:23" ht="15" customHeight="1" x14ac:dyDescent="0.25">
      <c r="A50" s="30">
        <v>30</v>
      </c>
      <c r="B50" s="39">
        <v>52120</v>
      </c>
      <c r="C50" s="40" t="s">
        <v>49</v>
      </c>
      <c r="D50" s="41">
        <v>75</v>
      </c>
      <c r="E50" s="42">
        <v>18</v>
      </c>
      <c r="F50" s="42">
        <v>14</v>
      </c>
      <c r="G50" s="43">
        <v>44.94</v>
      </c>
      <c r="H50" s="44">
        <v>77.777777777777786</v>
      </c>
      <c r="I50" s="42">
        <v>23</v>
      </c>
      <c r="J50" s="43">
        <v>119.60000000000001</v>
      </c>
      <c r="K50" s="44">
        <v>127.77777777777777</v>
      </c>
      <c r="L50" s="42">
        <v>0</v>
      </c>
      <c r="M50" s="43">
        <v>0</v>
      </c>
      <c r="N50" s="42">
        <v>0</v>
      </c>
      <c r="O50" s="43">
        <v>0</v>
      </c>
      <c r="P50" s="45">
        <v>0</v>
      </c>
      <c r="Q50" s="42">
        <v>0</v>
      </c>
      <c r="R50" s="43">
        <v>0</v>
      </c>
      <c r="S50" s="42">
        <v>0</v>
      </c>
      <c r="T50" s="43">
        <v>0</v>
      </c>
      <c r="U50" s="46">
        <v>0</v>
      </c>
      <c r="V50" s="47"/>
    </row>
    <row r="51" spans="1:23" ht="15" customHeight="1" x14ac:dyDescent="0.25">
      <c r="A51" s="30">
        <v>31</v>
      </c>
      <c r="B51" s="39">
        <v>13467</v>
      </c>
      <c r="C51" s="40" t="s">
        <v>50</v>
      </c>
      <c r="D51" s="41">
        <v>267</v>
      </c>
      <c r="E51" s="42">
        <v>66</v>
      </c>
      <c r="F51" s="42">
        <v>189</v>
      </c>
      <c r="G51" s="43">
        <v>606.68999999999994</v>
      </c>
      <c r="H51" s="44">
        <v>286.36363636363637</v>
      </c>
      <c r="I51" s="42">
        <v>111</v>
      </c>
      <c r="J51" s="43">
        <v>577.19999999999993</v>
      </c>
      <c r="K51" s="44">
        <v>168.18181818181819</v>
      </c>
      <c r="L51" s="42">
        <v>0</v>
      </c>
      <c r="M51" s="43">
        <v>0</v>
      </c>
      <c r="N51" s="42">
        <v>0</v>
      </c>
      <c r="O51" s="43">
        <v>0</v>
      </c>
      <c r="P51" s="45">
        <v>0</v>
      </c>
      <c r="Q51" s="42">
        <v>0</v>
      </c>
      <c r="R51" s="43">
        <v>0</v>
      </c>
      <c r="S51" s="42">
        <v>0</v>
      </c>
      <c r="T51" s="43">
        <v>0</v>
      </c>
      <c r="U51" s="46">
        <v>0</v>
      </c>
      <c r="V51" s="47"/>
    </row>
    <row r="52" spans="1:23" ht="15" customHeight="1" x14ac:dyDescent="0.25">
      <c r="A52" s="30">
        <v>32</v>
      </c>
      <c r="B52" s="39">
        <v>32739</v>
      </c>
      <c r="C52" s="40" t="s">
        <v>54</v>
      </c>
      <c r="D52" s="41">
        <v>306</v>
      </c>
      <c r="E52" s="42">
        <v>78</v>
      </c>
      <c r="F52" s="42">
        <v>131</v>
      </c>
      <c r="G52" s="43">
        <v>420.51</v>
      </c>
      <c r="H52" s="44">
        <v>167.94871794871796</v>
      </c>
      <c r="I52" s="42">
        <v>72</v>
      </c>
      <c r="J52" s="43">
        <v>374.4</v>
      </c>
      <c r="K52" s="44">
        <v>92.307692307692307</v>
      </c>
      <c r="L52" s="42">
        <v>0</v>
      </c>
      <c r="M52" s="43">
        <v>0</v>
      </c>
      <c r="N52" s="42">
        <v>0</v>
      </c>
      <c r="O52" s="43">
        <v>0</v>
      </c>
      <c r="P52" s="45">
        <v>0</v>
      </c>
      <c r="Q52" s="42">
        <v>0</v>
      </c>
      <c r="R52" s="43">
        <v>0</v>
      </c>
      <c r="S52" s="42">
        <v>0</v>
      </c>
      <c r="T52" s="43">
        <v>0</v>
      </c>
      <c r="U52" s="46">
        <v>0</v>
      </c>
      <c r="V52" s="47"/>
    </row>
    <row r="53" spans="1:23" ht="15" customHeight="1" x14ac:dyDescent="0.25">
      <c r="A53" s="30">
        <v>33</v>
      </c>
      <c r="B53" s="50">
        <v>6391</v>
      </c>
      <c r="C53" s="51" t="s">
        <v>40</v>
      </c>
      <c r="D53" s="41">
        <v>922</v>
      </c>
      <c r="E53" s="42">
        <v>228</v>
      </c>
      <c r="F53" s="42">
        <v>332</v>
      </c>
      <c r="G53" s="43">
        <v>1065.7199999999998</v>
      </c>
      <c r="H53" s="44">
        <v>145.61403508771932</v>
      </c>
      <c r="I53" s="42">
        <v>188</v>
      </c>
      <c r="J53" s="43">
        <v>977.59999999999991</v>
      </c>
      <c r="K53" s="44">
        <v>82.456140350877192</v>
      </c>
      <c r="L53" s="42">
        <v>0</v>
      </c>
      <c r="M53" s="43">
        <v>0</v>
      </c>
      <c r="N53" s="42">
        <v>0</v>
      </c>
      <c r="O53" s="43">
        <v>0</v>
      </c>
      <c r="P53" s="45">
        <v>0</v>
      </c>
      <c r="Q53" s="42">
        <v>0</v>
      </c>
      <c r="R53" s="43">
        <v>0</v>
      </c>
      <c r="S53" s="42">
        <v>0</v>
      </c>
      <c r="T53" s="43">
        <v>0</v>
      </c>
      <c r="U53" s="46">
        <v>0</v>
      </c>
      <c r="V53" s="47"/>
    </row>
    <row r="54" spans="1:23" ht="15" customHeight="1" x14ac:dyDescent="0.25">
      <c r="A54" s="30">
        <v>34</v>
      </c>
      <c r="B54" s="50">
        <v>66155</v>
      </c>
      <c r="C54" s="51" t="s">
        <v>55</v>
      </c>
      <c r="D54" s="41">
        <v>79</v>
      </c>
      <c r="E54" s="42">
        <v>18</v>
      </c>
      <c r="F54" s="42">
        <v>50</v>
      </c>
      <c r="G54" s="43">
        <v>160.49999999999997</v>
      </c>
      <c r="H54" s="44">
        <v>277.77777777777777</v>
      </c>
      <c r="I54" s="42">
        <v>25</v>
      </c>
      <c r="J54" s="43">
        <v>130</v>
      </c>
      <c r="K54" s="44">
        <v>138.88888888888889</v>
      </c>
      <c r="L54" s="42">
        <v>0</v>
      </c>
      <c r="M54" s="43">
        <v>0</v>
      </c>
      <c r="N54" s="42">
        <v>0</v>
      </c>
      <c r="O54" s="43">
        <v>0</v>
      </c>
      <c r="P54" s="45">
        <v>0</v>
      </c>
      <c r="Q54" s="42">
        <v>0</v>
      </c>
      <c r="R54" s="43">
        <v>0</v>
      </c>
      <c r="S54" s="42">
        <v>0</v>
      </c>
      <c r="T54" s="43">
        <v>0</v>
      </c>
      <c r="U54" s="46">
        <v>0</v>
      </c>
      <c r="V54" s="47"/>
    </row>
    <row r="55" spans="1:23" ht="15" customHeight="1" x14ac:dyDescent="0.25">
      <c r="A55" s="30">
        <v>35</v>
      </c>
      <c r="B55" s="50">
        <v>29950</v>
      </c>
      <c r="C55" s="52" t="s">
        <v>56</v>
      </c>
      <c r="D55" s="41">
        <v>544</v>
      </c>
      <c r="E55" s="42">
        <v>138</v>
      </c>
      <c r="F55" s="42">
        <v>113</v>
      </c>
      <c r="G55" s="43">
        <v>362.72999999999996</v>
      </c>
      <c r="H55" s="44">
        <v>81.884057971014485</v>
      </c>
      <c r="I55" s="42">
        <v>88</v>
      </c>
      <c r="J55" s="43">
        <v>457.6</v>
      </c>
      <c r="K55" s="44">
        <v>63.768115942028977</v>
      </c>
      <c r="L55" s="42">
        <v>0</v>
      </c>
      <c r="M55" s="43">
        <v>0</v>
      </c>
      <c r="N55" s="42">
        <v>0</v>
      </c>
      <c r="O55" s="43">
        <v>0</v>
      </c>
      <c r="P55" s="45">
        <v>0</v>
      </c>
      <c r="Q55" s="42">
        <v>0</v>
      </c>
      <c r="R55" s="43">
        <v>0</v>
      </c>
      <c r="S55" s="42">
        <v>0</v>
      </c>
      <c r="T55" s="43">
        <v>0</v>
      </c>
      <c r="U55" s="46">
        <v>0</v>
      </c>
      <c r="V55" s="47"/>
    </row>
    <row r="56" spans="1:23" ht="15" customHeight="1" x14ac:dyDescent="0.25">
      <c r="A56" s="30">
        <v>36</v>
      </c>
      <c r="B56" s="39">
        <v>243</v>
      </c>
      <c r="C56" s="40" t="s">
        <v>57</v>
      </c>
      <c r="D56" s="41">
        <v>480</v>
      </c>
      <c r="E56" s="42">
        <v>120</v>
      </c>
      <c r="F56" s="42">
        <v>137</v>
      </c>
      <c r="G56" s="43">
        <v>439.77</v>
      </c>
      <c r="H56" s="44">
        <v>114.16666666666666</v>
      </c>
      <c r="I56" s="42">
        <v>75</v>
      </c>
      <c r="J56" s="43">
        <v>390</v>
      </c>
      <c r="K56" s="44">
        <v>62.5</v>
      </c>
      <c r="L56" s="42">
        <v>0</v>
      </c>
      <c r="M56" s="43">
        <v>0</v>
      </c>
      <c r="N56" s="42">
        <v>0</v>
      </c>
      <c r="O56" s="43">
        <v>0</v>
      </c>
      <c r="P56" s="45">
        <v>0</v>
      </c>
      <c r="Q56" s="42">
        <v>0</v>
      </c>
      <c r="R56" s="43">
        <v>0</v>
      </c>
      <c r="S56" s="42">
        <v>0</v>
      </c>
      <c r="T56" s="43">
        <v>0</v>
      </c>
      <c r="U56" s="46">
        <v>0</v>
      </c>
      <c r="V56" s="47"/>
    </row>
    <row r="57" spans="1:23" ht="15" customHeight="1" x14ac:dyDescent="0.25">
      <c r="A57" s="30">
        <v>37</v>
      </c>
      <c r="B57" s="39">
        <v>242</v>
      </c>
      <c r="C57" s="40" t="s">
        <v>58</v>
      </c>
      <c r="D57" s="41">
        <v>3937</v>
      </c>
      <c r="E57" s="42">
        <v>984</v>
      </c>
      <c r="F57" s="42">
        <v>899</v>
      </c>
      <c r="G57" s="43">
        <v>2885.79</v>
      </c>
      <c r="H57" s="44">
        <v>91.361788617886177</v>
      </c>
      <c r="I57" s="42">
        <v>498</v>
      </c>
      <c r="J57" s="43">
        <v>2589.6</v>
      </c>
      <c r="K57" s="44">
        <v>50.609756097560975</v>
      </c>
      <c r="L57" s="42">
        <v>0</v>
      </c>
      <c r="M57" s="43">
        <v>0</v>
      </c>
      <c r="N57" s="42">
        <v>0</v>
      </c>
      <c r="O57" s="43">
        <v>0</v>
      </c>
      <c r="P57" s="45">
        <v>0</v>
      </c>
      <c r="Q57" s="42">
        <v>0</v>
      </c>
      <c r="R57" s="43">
        <v>0</v>
      </c>
      <c r="S57" s="42">
        <v>0</v>
      </c>
      <c r="T57" s="43">
        <v>0</v>
      </c>
      <c r="U57" s="46">
        <v>0</v>
      </c>
      <c r="V57" s="47"/>
    </row>
    <row r="58" spans="1:23" ht="15" customHeight="1" x14ac:dyDescent="0.25">
      <c r="A58" s="30">
        <v>38</v>
      </c>
      <c r="B58" s="39">
        <v>342</v>
      </c>
      <c r="C58" s="40" t="s">
        <v>59</v>
      </c>
      <c r="D58" s="41">
        <v>484</v>
      </c>
      <c r="E58" s="42">
        <v>120</v>
      </c>
      <c r="F58" s="42">
        <v>106</v>
      </c>
      <c r="G58" s="43">
        <v>340.26</v>
      </c>
      <c r="H58" s="44">
        <v>88.333333333333329</v>
      </c>
      <c r="I58" s="42">
        <v>76</v>
      </c>
      <c r="J58" s="43">
        <v>395.2</v>
      </c>
      <c r="K58" s="44">
        <v>63.333333333333329</v>
      </c>
      <c r="L58" s="42">
        <v>0</v>
      </c>
      <c r="M58" s="43">
        <v>0</v>
      </c>
      <c r="N58" s="42">
        <v>0</v>
      </c>
      <c r="O58" s="43">
        <v>0</v>
      </c>
      <c r="P58" s="45">
        <v>0</v>
      </c>
      <c r="Q58" s="42">
        <v>0</v>
      </c>
      <c r="R58" s="43">
        <v>0</v>
      </c>
      <c r="S58" s="42">
        <v>0</v>
      </c>
      <c r="T58" s="43">
        <v>0</v>
      </c>
      <c r="U58" s="46">
        <v>0</v>
      </c>
      <c r="V58" s="47"/>
    </row>
    <row r="59" spans="1:23" ht="15" customHeight="1" x14ac:dyDescent="0.25">
      <c r="A59" s="30">
        <v>39</v>
      </c>
      <c r="B59" s="39">
        <v>344</v>
      </c>
      <c r="C59" s="40" t="s">
        <v>60</v>
      </c>
      <c r="D59" s="41">
        <v>741</v>
      </c>
      <c r="E59" s="42">
        <v>186</v>
      </c>
      <c r="F59" s="42">
        <v>116</v>
      </c>
      <c r="G59" s="43">
        <v>372.35999999999996</v>
      </c>
      <c r="H59" s="44">
        <v>62.365591397849464</v>
      </c>
      <c r="I59" s="42">
        <v>76</v>
      </c>
      <c r="J59" s="43">
        <v>395.20000000000005</v>
      </c>
      <c r="K59" s="44">
        <v>40.86021505376344</v>
      </c>
      <c r="L59" s="42">
        <v>0</v>
      </c>
      <c r="M59" s="43">
        <v>0</v>
      </c>
      <c r="N59" s="42">
        <v>0</v>
      </c>
      <c r="O59" s="43">
        <v>0</v>
      </c>
      <c r="P59" s="45">
        <v>0</v>
      </c>
      <c r="Q59" s="42">
        <v>0</v>
      </c>
      <c r="R59" s="43">
        <v>0</v>
      </c>
      <c r="S59" s="42">
        <v>0</v>
      </c>
      <c r="T59" s="43">
        <v>0</v>
      </c>
      <c r="U59" s="46">
        <v>0</v>
      </c>
      <c r="V59" s="47"/>
    </row>
    <row r="60" spans="1:23" ht="15" customHeight="1" x14ac:dyDescent="0.25">
      <c r="A60" s="30">
        <v>40</v>
      </c>
      <c r="B60" s="39">
        <v>4496</v>
      </c>
      <c r="C60" s="40" t="s">
        <v>61</v>
      </c>
      <c r="D60" s="41">
        <v>1771</v>
      </c>
      <c r="E60" s="42">
        <v>444</v>
      </c>
      <c r="F60" s="42">
        <v>425</v>
      </c>
      <c r="G60" s="43">
        <v>1364.25</v>
      </c>
      <c r="H60" s="44">
        <v>95.72072072072072</v>
      </c>
      <c r="I60" s="42">
        <v>216</v>
      </c>
      <c r="J60" s="43">
        <v>1123.2</v>
      </c>
      <c r="K60" s="44">
        <v>48.648648648648653</v>
      </c>
      <c r="L60" s="42">
        <v>0</v>
      </c>
      <c r="M60" s="43">
        <v>0</v>
      </c>
      <c r="N60" s="42">
        <v>0</v>
      </c>
      <c r="O60" s="43">
        <v>0</v>
      </c>
      <c r="P60" s="45">
        <v>0</v>
      </c>
      <c r="Q60" s="42">
        <v>0</v>
      </c>
      <c r="R60" s="43">
        <v>0</v>
      </c>
      <c r="S60" s="42">
        <v>0</v>
      </c>
      <c r="T60" s="43">
        <v>0</v>
      </c>
      <c r="U60" s="46">
        <v>0</v>
      </c>
      <c r="V60" s="47"/>
    </row>
    <row r="61" spans="1:23" ht="15" customHeight="1" x14ac:dyDescent="0.25">
      <c r="A61" s="30">
        <v>41</v>
      </c>
      <c r="B61" s="39">
        <v>6971</v>
      </c>
      <c r="C61" s="40" t="s">
        <v>62</v>
      </c>
      <c r="D61" s="41">
        <v>885</v>
      </c>
      <c r="E61" s="42">
        <v>222</v>
      </c>
      <c r="F61" s="42">
        <v>378</v>
      </c>
      <c r="G61" s="43">
        <v>1213.3799999999999</v>
      </c>
      <c r="H61" s="44">
        <v>170.27027027027026</v>
      </c>
      <c r="I61" s="42">
        <v>137</v>
      </c>
      <c r="J61" s="43">
        <v>712.4</v>
      </c>
      <c r="K61" s="44">
        <v>61.711711711711715</v>
      </c>
      <c r="L61" s="42">
        <v>0</v>
      </c>
      <c r="M61" s="43">
        <v>0</v>
      </c>
      <c r="N61" s="42">
        <v>0</v>
      </c>
      <c r="O61" s="43">
        <v>0</v>
      </c>
      <c r="P61" s="45">
        <v>0</v>
      </c>
      <c r="Q61" s="42">
        <v>0</v>
      </c>
      <c r="R61" s="43">
        <v>0</v>
      </c>
      <c r="S61" s="42">
        <v>0</v>
      </c>
      <c r="T61" s="43">
        <v>0</v>
      </c>
      <c r="U61" s="46">
        <v>0</v>
      </c>
      <c r="V61" s="47"/>
    </row>
    <row r="62" spans="1:23" ht="15" customHeight="1" x14ac:dyDescent="0.25">
      <c r="A62" s="30">
        <v>42</v>
      </c>
      <c r="B62" s="39">
        <v>50389</v>
      </c>
      <c r="C62" s="40" t="s">
        <v>63</v>
      </c>
      <c r="D62" s="41">
        <v>245</v>
      </c>
      <c r="E62" s="42">
        <v>60</v>
      </c>
      <c r="F62" s="42">
        <v>91</v>
      </c>
      <c r="G62" s="43">
        <v>292.11</v>
      </c>
      <c r="H62" s="44">
        <v>151.66666666666666</v>
      </c>
      <c r="I62" s="42">
        <v>39</v>
      </c>
      <c r="J62" s="43">
        <v>202.8</v>
      </c>
      <c r="K62" s="44">
        <v>65</v>
      </c>
      <c r="L62" s="42">
        <v>0</v>
      </c>
      <c r="M62" s="43">
        <v>0</v>
      </c>
      <c r="N62" s="42">
        <v>0</v>
      </c>
      <c r="O62" s="43">
        <v>0</v>
      </c>
      <c r="P62" s="45">
        <v>0</v>
      </c>
      <c r="Q62" s="42">
        <v>0</v>
      </c>
      <c r="R62" s="43">
        <v>0</v>
      </c>
      <c r="S62" s="42">
        <v>0</v>
      </c>
      <c r="T62" s="43">
        <v>0</v>
      </c>
      <c r="U62" s="46">
        <v>0</v>
      </c>
      <c r="V62" s="47"/>
    </row>
    <row r="63" spans="1:23" ht="15" customHeight="1" x14ac:dyDescent="0.25">
      <c r="A63" s="30">
        <v>43</v>
      </c>
      <c r="B63" s="53">
        <v>447</v>
      </c>
      <c r="C63" s="49" t="s">
        <v>64</v>
      </c>
      <c r="D63" s="41" t="s">
        <v>65</v>
      </c>
      <c r="E63" s="42" t="s">
        <v>65</v>
      </c>
      <c r="F63" s="42">
        <v>0</v>
      </c>
      <c r="G63" s="43">
        <v>0</v>
      </c>
      <c r="H63" s="44">
        <v>0</v>
      </c>
      <c r="I63" s="42">
        <v>0</v>
      </c>
      <c r="J63" s="43">
        <v>0</v>
      </c>
      <c r="K63" s="44">
        <v>0</v>
      </c>
      <c r="L63" s="42">
        <v>684</v>
      </c>
      <c r="M63" s="43">
        <v>13461.119999999999</v>
      </c>
      <c r="N63" s="42">
        <v>0</v>
      </c>
      <c r="O63" s="43">
        <v>0</v>
      </c>
      <c r="P63" s="45">
        <v>0</v>
      </c>
      <c r="Q63" s="42">
        <v>684</v>
      </c>
      <c r="R63" s="43">
        <v>12489.84</v>
      </c>
      <c r="S63" s="42">
        <v>0</v>
      </c>
      <c r="T63" s="43">
        <v>0</v>
      </c>
      <c r="U63" s="46">
        <v>136.80000000000001</v>
      </c>
      <c r="V63" s="47"/>
    </row>
    <row r="64" spans="1:23" ht="15" customHeight="1" x14ac:dyDescent="0.25">
      <c r="A64" s="30">
        <v>44</v>
      </c>
      <c r="B64" s="39">
        <v>244</v>
      </c>
      <c r="C64" s="40" t="s">
        <v>66</v>
      </c>
      <c r="D64" s="41">
        <v>5285</v>
      </c>
      <c r="E64" s="42">
        <v>1320</v>
      </c>
      <c r="F64" s="42">
        <v>1452</v>
      </c>
      <c r="G64" s="43">
        <v>4660.92</v>
      </c>
      <c r="H64" s="44">
        <v>110.00000000000001</v>
      </c>
      <c r="I64" s="42">
        <v>627</v>
      </c>
      <c r="J64" s="43">
        <v>3260.4</v>
      </c>
      <c r="K64" s="44">
        <v>47.5</v>
      </c>
      <c r="L64" s="42">
        <v>0</v>
      </c>
      <c r="M64" s="43">
        <v>0</v>
      </c>
      <c r="N64" s="42">
        <v>0</v>
      </c>
      <c r="O64" s="43">
        <v>0</v>
      </c>
      <c r="P64" s="45">
        <v>0</v>
      </c>
      <c r="Q64" s="42">
        <v>0</v>
      </c>
      <c r="R64" s="43">
        <v>0</v>
      </c>
      <c r="S64" s="42">
        <v>0</v>
      </c>
      <c r="T64" s="43">
        <v>0</v>
      </c>
      <c r="U64" s="46">
        <v>0</v>
      </c>
      <c r="V64" s="47"/>
      <c r="W64" s="54"/>
    </row>
    <row r="65" spans="1:22" ht="15" customHeight="1" x14ac:dyDescent="0.25">
      <c r="A65" s="30">
        <v>45</v>
      </c>
      <c r="B65" s="39">
        <v>246</v>
      </c>
      <c r="C65" s="40" t="s">
        <v>67</v>
      </c>
      <c r="D65" s="41">
        <v>918</v>
      </c>
      <c r="E65" s="42">
        <v>228</v>
      </c>
      <c r="F65" s="42">
        <v>161</v>
      </c>
      <c r="G65" s="43">
        <v>516.80999999999995</v>
      </c>
      <c r="H65" s="44">
        <v>70.614035087719301</v>
      </c>
      <c r="I65" s="42">
        <v>44</v>
      </c>
      <c r="J65" s="43">
        <v>228.80000000000004</v>
      </c>
      <c r="K65" s="44">
        <v>19.298245614035086</v>
      </c>
      <c r="L65" s="42">
        <v>0</v>
      </c>
      <c r="M65" s="43">
        <v>0</v>
      </c>
      <c r="N65" s="42">
        <v>0</v>
      </c>
      <c r="O65" s="43">
        <v>0</v>
      </c>
      <c r="P65" s="45">
        <v>0</v>
      </c>
      <c r="Q65" s="42">
        <v>0</v>
      </c>
      <c r="R65" s="43">
        <v>0</v>
      </c>
      <c r="S65" s="42">
        <v>0</v>
      </c>
      <c r="T65" s="43">
        <v>0</v>
      </c>
      <c r="U65" s="46">
        <v>0</v>
      </c>
      <c r="V65" s="47"/>
    </row>
    <row r="66" spans="1:22" ht="15" customHeight="1" x14ac:dyDescent="0.25">
      <c r="A66" s="30">
        <v>46</v>
      </c>
      <c r="B66" s="39">
        <v>340</v>
      </c>
      <c r="C66" s="40" t="s">
        <v>68</v>
      </c>
      <c r="D66" s="41">
        <v>973</v>
      </c>
      <c r="E66" s="42">
        <v>246</v>
      </c>
      <c r="F66" s="42">
        <v>427</v>
      </c>
      <c r="G66" s="43">
        <v>1370.6699999999998</v>
      </c>
      <c r="H66" s="44">
        <v>173.57723577235774</v>
      </c>
      <c r="I66" s="42">
        <v>235</v>
      </c>
      <c r="J66" s="43">
        <v>1222</v>
      </c>
      <c r="K66" s="44">
        <v>95.528455284552848</v>
      </c>
      <c r="L66" s="42">
        <v>0</v>
      </c>
      <c r="M66" s="43">
        <v>0</v>
      </c>
      <c r="N66" s="42">
        <v>0</v>
      </c>
      <c r="O66" s="43">
        <v>0</v>
      </c>
      <c r="P66" s="45">
        <v>0</v>
      </c>
      <c r="Q66" s="42">
        <v>0</v>
      </c>
      <c r="R66" s="43">
        <v>0</v>
      </c>
      <c r="S66" s="42">
        <v>0</v>
      </c>
      <c r="T66" s="43">
        <v>0</v>
      </c>
      <c r="U66" s="46">
        <v>0</v>
      </c>
      <c r="V66" s="47"/>
    </row>
    <row r="67" spans="1:22" ht="15" customHeight="1" x14ac:dyDescent="0.25">
      <c r="A67" s="30">
        <v>47</v>
      </c>
      <c r="B67" s="39">
        <v>4598</v>
      </c>
      <c r="C67" s="40" t="s">
        <v>69</v>
      </c>
      <c r="D67" s="41">
        <v>194</v>
      </c>
      <c r="E67" s="42">
        <v>48</v>
      </c>
      <c r="F67" s="42">
        <v>78</v>
      </c>
      <c r="G67" s="43">
        <v>250.37999999999997</v>
      </c>
      <c r="H67" s="44">
        <v>162.5</v>
      </c>
      <c r="I67" s="42">
        <v>35</v>
      </c>
      <c r="J67" s="43">
        <v>182</v>
      </c>
      <c r="K67" s="44">
        <v>72.916666666666657</v>
      </c>
      <c r="L67" s="42">
        <v>0</v>
      </c>
      <c r="M67" s="43">
        <v>0</v>
      </c>
      <c r="N67" s="42">
        <v>0</v>
      </c>
      <c r="O67" s="43">
        <v>0</v>
      </c>
      <c r="P67" s="45">
        <v>0</v>
      </c>
      <c r="Q67" s="42">
        <v>0</v>
      </c>
      <c r="R67" s="43">
        <v>0</v>
      </c>
      <c r="S67" s="42">
        <v>0</v>
      </c>
      <c r="T67" s="43">
        <v>0</v>
      </c>
      <c r="U67" s="46">
        <v>0</v>
      </c>
      <c r="V67" s="47"/>
    </row>
    <row r="68" spans="1:22" ht="15" customHeight="1" x14ac:dyDescent="0.25">
      <c r="A68" s="30">
        <v>48</v>
      </c>
      <c r="B68" s="39">
        <v>4557</v>
      </c>
      <c r="C68" s="40" t="s">
        <v>70</v>
      </c>
      <c r="D68" s="41">
        <v>208</v>
      </c>
      <c r="E68" s="42">
        <v>54</v>
      </c>
      <c r="F68" s="42">
        <v>2</v>
      </c>
      <c r="G68" s="43">
        <v>6.42</v>
      </c>
      <c r="H68" s="44">
        <v>3.7037037037037033</v>
      </c>
      <c r="I68" s="42">
        <v>2</v>
      </c>
      <c r="J68" s="43">
        <v>10.4</v>
      </c>
      <c r="K68" s="44">
        <v>3.7037037037037033</v>
      </c>
      <c r="L68" s="42">
        <v>0</v>
      </c>
      <c r="M68" s="43">
        <v>0</v>
      </c>
      <c r="N68" s="42">
        <v>0</v>
      </c>
      <c r="O68" s="43">
        <v>0</v>
      </c>
      <c r="P68" s="45">
        <v>0</v>
      </c>
      <c r="Q68" s="42">
        <v>0</v>
      </c>
      <c r="R68" s="43">
        <v>0</v>
      </c>
      <c r="S68" s="42">
        <v>0</v>
      </c>
      <c r="T68" s="43">
        <v>0</v>
      </c>
      <c r="U68" s="46">
        <v>0</v>
      </c>
      <c r="V68" s="47"/>
    </row>
    <row r="69" spans="1:22" ht="15" customHeight="1" x14ac:dyDescent="0.25">
      <c r="A69" s="30">
        <v>49</v>
      </c>
      <c r="B69" s="39">
        <v>55872</v>
      </c>
      <c r="C69" s="40" t="s">
        <v>38</v>
      </c>
      <c r="D69" s="41">
        <v>290</v>
      </c>
      <c r="E69" s="42">
        <v>72</v>
      </c>
      <c r="F69" s="42">
        <v>167</v>
      </c>
      <c r="G69" s="43">
        <v>536.06999999999994</v>
      </c>
      <c r="H69" s="44">
        <v>231.94444444444446</v>
      </c>
      <c r="I69" s="42">
        <v>46</v>
      </c>
      <c r="J69" s="43">
        <v>239.2</v>
      </c>
      <c r="K69" s="44">
        <v>63.888888888888886</v>
      </c>
      <c r="L69" s="42">
        <v>0</v>
      </c>
      <c r="M69" s="43">
        <v>0</v>
      </c>
      <c r="N69" s="42">
        <v>0</v>
      </c>
      <c r="O69" s="43">
        <v>0</v>
      </c>
      <c r="P69" s="45">
        <v>0</v>
      </c>
      <c r="Q69" s="42">
        <v>0</v>
      </c>
      <c r="R69" s="43">
        <v>0</v>
      </c>
      <c r="S69" s="42">
        <v>0</v>
      </c>
      <c r="T69" s="43">
        <v>0</v>
      </c>
      <c r="U69" s="46">
        <v>0</v>
      </c>
      <c r="V69" s="47"/>
    </row>
    <row r="70" spans="1:22" ht="15" customHeight="1" x14ac:dyDescent="0.25">
      <c r="A70" s="30">
        <v>50</v>
      </c>
      <c r="B70" s="39">
        <v>52437</v>
      </c>
      <c r="C70" s="40" t="s">
        <v>71</v>
      </c>
      <c r="D70" s="41">
        <v>247</v>
      </c>
      <c r="E70" s="42">
        <v>60</v>
      </c>
      <c r="F70" s="42">
        <v>61</v>
      </c>
      <c r="G70" s="43">
        <v>195.81</v>
      </c>
      <c r="H70" s="44">
        <v>101.66666666666666</v>
      </c>
      <c r="I70" s="42">
        <v>65</v>
      </c>
      <c r="J70" s="43">
        <v>338.00000000000006</v>
      </c>
      <c r="K70" s="44">
        <v>108.33333333333333</v>
      </c>
      <c r="L70" s="42">
        <v>0</v>
      </c>
      <c r="M70" s="43">
        <v>0</v>
      </c>
      <c r="N70" s="42">
        <v>0</v>
      </c>
      <c r="O70" s="43">
        <v>0</v>
      </c>
      <c r="P70" s="45">
        <v>0</v>
      </c>
      <c r="Q70" s="42">
        <v>0</v>
      </c>
      <c r="R70" s="43">
        <v>0</v>
      </c>
      <c r="S70" s="42">
        <v>0</v>
      </c>
      <c r="T70" s="43">
        <v>0</v>
      </c>
      <c r="U70" s="46">
        <v>0</v>
      </c>
      <c r="V70" s="47"/>
    </row>
    <row r="71" spans="1:22" ht="15" customHeight="1" x14ac:dyDescent="0.25">
      <c r="A71" s="30">
        <v>51</v>
      </c>
      <c r="B71" s="55">
        <v>6565</v>
      </c>
      <c r="C71" s="52" t="s">
        <v>72</v>
      </c>
      <c r="D71" s="41">
        <v>166</v>
      </c>
      <c r="E71" s="42">
        <v>42</v>
      </c>
      <c r="F71" s="42">
        <v>26</v>
      </c>
      <c r="G71" s="43">
        <v>83.460000000000008</v>
      </c>
      <c r="H71" s="44">
        <v>61.904761904761905</v>
      </c>
      <c r="I71" s="42">
        <v>19</v>
      </c>
      <c r="J71" s="43">
        <v>98.800000000000011</v>
      </c>
      <c r="K71" s="44">
        <v>45.238095238095241</v>
      </c>
      <c r="L71" s="42">
        <v>0</v>
      </c>
      <c r="M71" s="43">
        <v>0</v>
      </c>
      <c r="N71" s="42">
        <v>0</v>
      </c>
      <c r="O71" s="43">
        <v>0</v>
      </c>
      <c r="P71" s="45">
        <v>0</v>
      </c>
      <c r="Q71" s="42">
        <v>0</v>
      </c>
      <c r="R71" s="43">
        <v>0</v>
      </c>
      <c r="S71" s="42">
        <v>0</v>
      </c>
      <c r="T71" s="43">
        <v>0</v>
      </c>
      <c r="U71" s="46">
        <v>0</v>
      </c>
      <c r="V71" s="47"/>
    </row>
    <row r="72" spans="1:22" ht="15" customHeight="1" x14ac:dyDescent="0.25">
      <c r="A72" s="30">
        <v>52</v>
      </c>
      <c r="B72" s="39">
        <v>245</v>
      </c>
      <c r="C72" s="40" t="s">
        <v>73</v>
      </c>
      <c r="D72" s="41">
        <v>2381</v>
      </c>
      <c r="E72" s="42">
        <v>594</v>
      </c>
      <c r="F72" s="42">
        <v>651</v>
      </c>
      <c r="G72" s="43">
        <v>2089.71</v>
      </c>
      <c r="H72" s="44">
        <v>109.5959595959596</v>
      </c>
      <c r="I72" s="42">
        <v>437</v>
      </c>
      <c r="J72" s="43">
        <v>2272.4</v>
      </c>
      <c r="K72" s="44">
        <v>73.569023569023571</v>
      </c>
      <c r="L72" s="42">
        <v>0</v>
      </c>
      <c r="M72" s="43">
        <v>0</v>
      </c>
      <c r="N72" s="42">
        <v>0</v>
      </c>
      <c r="O72" s="43">
        <v>0</v>
      </c>
      <c r="P72" s="45">
        <v>0</v>
      </c>
      <c r="Q72" s="42">
        <v>0</v>
      </c>
      <c r="R72" s="43">
        <v>0</v>
      </c>
      <c r="S72" s="42">
        <v>0</v>
      </c>
      <c r="T72" s="43">
        <v>0</v>
      </c>
      <c r="U72" s="46">
        <v>0</v>
      </c>
      <c r="V72" s="47"/>
    </row>
    <row r="73" spans="1:22" ht="15" customHeight="1" x14ac:dyDescent="0.25">
      <c r="A73" s="30">
        <v>53</v>
      </c>
      <c r="B73" s="39">
        <v>6057</v>
      </c>
      <c r="C73" s="40" t="s">
        <v>74</v>
      </c>
      <c r="D73" s="41">
        <v>1803</v>
      </c>
      <c r="E73" s="42">
        <v>450</v>
      </c>
      <c r="F73" s="42">
        <v>591</v>
      </c>
      <c r="G73" s="43">
        <v>1897.11</v>
      </c>
      <c r="H73" s="44">
        <v>131.33333333333331</v>
      </c>
      <c r="I73" s="42">
        <v>472</v>
      </c>
      <c r="J73" s="43">
        <v>2454.4</v>
      </c>
      <c r="K73" s="44">
        <v>104.8888888888889</v>
      </c>
      <c r="L73" s="42">
        <v>0</v>
      </c>
      <c r="M73" s="43">
        <v>0</v>
      </c>
      <c r="N73" s="42">
        <v>0</v>
      </c>
      <c r="O73" s="43">
        <v>0</v>
      </c>
      <c r="P73" s="45">
        <v>0</v>
      </c>
      <c r="Q73" s="42">
        <v>0</v>
      </c>
      <c r="R73" s="43">
        <v>0</v>
      </c>
      <c r="S73" s="42">
        <v>0</v>
      </c>
      <c r="T73" s="43">
        <v>0</v>
      </c>
      <c r="U73" s="46">
        <v>0</v>
      </c>
      <c r="V73" s="47"/>
    </row>
    <row r="74" spans="1:22" ht="15" customHeight="1" x14ac:dyDescent="0.25">
      <c r="A74" s="30">
        <v>54</v>
      </c>
      <c r="B74" s="39">
        <v>6640</v>
      </c>
      <c r="C74" s="40" t="s">
        <v>74</v>
      </c>
      <c r="D74" s="41">
        <v>2198</v>
      </c>
      <c r="E74" s="42">
        <v>552</v>
      </c>
      <c r="F74" s="42">
        <v>800</v>
      </c>
      <c r="G74" s="43">
        <v>2568</v>
      </c>
      <c r="H74" s="44">
        <v>144.92753623188406</v>
      </c>
      <c r="I74" s="42">
        <v>553</v>
      </c>
      <c r="J74" s="43">
        <v>2875.6000000000004</v>
      </c>
      <c r="K74" s="44">
        <v>100.18115942028984</v>
      </c>
      <c r="L74" s="42">
        <v>0</v>
      </c>
      <c r="M74" s="43">
        <v>0</v>
      </c>
      <c r="N74" s="42">
        <v>0</v>
      </c>
      <c r="O74" s="43">
        <v>0</v>
      </c>
      <c r="P74" s="45">
        <v>0</v>
      </c>
      <c r="Q74" s="42">
        <v>0</v>
      </c>
      <c r="R74" s="43">
        <v>0</v>
      </c>
      <c r="S74" s="42">
        <v>0</v>
      </c>
      <c r="T74" s="43">
        <v>0</v>
      </c>
      <c r="U74" s="46">
        <v>0</v>
      </c>
      <c r="V74" s="47"/>
    </row>
    <row r="75" spans="1:22" ht="15" customHeight="1" x14ac:dyDescent="0.25">
      <c r="A75" s="30">
        <v>55</v>
      </c>
      <c r="B75" s="39">
        <v>6970</v>
      </c>
      <c r="C75" s="40" t="s">
        <v>75</v>
      </c>
      <c r="D75" s="41">
        <v>1717</v>
      </c>
      <c r="E75" s="42">
        <v>432</v>
      </c>
      <c r="F75" s="42">
        <v>555</v>
      </c>
      <c r="G75" s="43">
        <v>1781.5500000000002</v>
      </c>
      <c r="H75" s="44">
        <v>128.47222222222223</v>
      </c>
      <c r="I75" s="42">
        <v>453</v>
      </c>
      <c r="J75" s="43">
        <v>2355.6</v>
      </c>
      <c r="K75" s="44">
        <v>104.86111111111111</v>
      </c>
      <c r="L75" s="42">
        <v>0</v>
      </c>
      <c r="M75" s="43">
        <v>0</v>
      </c>
      <c r="N75" s="42">
        <v>0</v>
      </c>
      <c r="O75" s="43">
        <v>0</v>
      </c>
      <c r="P75" s="45">
        <v>0</v>
      </c>
      <c r="Q75" s="42">
        <v>0</v>
      </c>
      <c r="R75" s="43">
        <v>0</v>
      </c>
      <c r="S75" s="42">
        <v>0</v>
      </c>
      <c r="T75" s="43">
        <v>0</v>
      </c>
      <c r="U75" s="46">
        <v>0</v>
      </c>
      <c r="V75" s="47"/>
    </row>
    <row r="76" spans="1:22" ht="15" customHeight="1" x14ac:dyDescent="0.25">
      <c r="A76" s="30">
        <v>56</v>
      </c>
      <c r="B76" s="39">
        <v>7063</v>
      </c>
      <c r="C76" s="40" t="s">
        <v>76</v>
      </c>
      <c r="D76" s="41">
        <v>177</v>
      </c>
      <c r="E76" s="42">
        <v>42</v>
      </c>
      <c r="F76" s="42">
        <v>9</v>
      </c>
      <c r="G76" s="43">
        <v>28.89</v>
      </c>
      <c r="H76" s="44">
        <v>21.428571428571427</v>
      </c>
      <c r="I76" s="42">
        <v>6</v>
      </c>
      <c r="J76" s="43">
        <v>31.2</v>
      </c>
      <c r="K76" s="44">
        <v>14.285714285714285</v>
      </c>
      <c r="L76" s="42">
        <v>0</v>
      </c>
      <c r="M76" s="43">
        <v>0</v>
      </c>
      <c r="N76" s="42">
        <v>0</v>
      </c>
      <c r="O76" s="43">
        <v>0</v>
      </c>
      <c r="P76" s="45">
        <v>0</v>
      </c>
      <c r="Q76" s="42">
        <v>0</v>
      </c>
      <c r="R76" s="43">
        <v>0</v>
      </c>
      <c r="S76" s="42">
        <v>0</v>
      </c>
      <c r="T76" s="43">
        <v>0</v>
      </c>
      <c r="U76" s="46">
        <v>0</v>
      </c>
      <c r="V76" s="47"/>
    </row>
    <row r="77" spans="1:22" ht="15" customHeight="1" x14ac:dyDescent="0.25">
      <c r="A77" s="30">
        <v>57</v>
      </c>
      <c r="B77" s="39">
        <v>52724</v>
      </c>
      <c r="C77" s="40" t="s">
        <v>77</v>
      </c>
      <c r="D77" s="41">
        <v>451</v>
      </c>
      <c r="E77" s="42">
        <v>114</v>
      </c>
      <c r="F77" s="42">
        <v>168</v>
      </c>
      <c r="G77" s="43">
        <v>539.28</v>
      </c>
      <c r="H77" s="44">
        <v>147.36842105263156</v>
      </c>
      <c r="I77" s="42">
        <v>99</v>
      </c>
      <c r="J77" s="43">
        <v>514.80000000000007</v>
      </c>
      <c r="K77" s="44">
        <v>86.842105263157904</v>
      </c>
      <c r="L77" s="42">
        <v>0</v>
      </c>
      <c r="M77" s="43">
        <v>0</v>
      </c>
      <c r="N77" s="42">
        <v>0</v>
      </c>
      <c r="O77" s="43">
        <v>0</v>
      </c>
      <c r="P77" s="45">
        <v>0</v>
      </c>
      <c r="Q77" s="42">
        <v>0</v>
      </c>
      <c r="R77" s="43">
        <v>0</v>
      </c>
      <c r="S77" s="42">
        <v>0</v>
      </c>
      <c r="T77" s="43">
        <v>0</v>
      </c>
      <c r="U77" s="46">
        <v>0</v>
      </c>
      <c r="V77" s="47"/>
    </row>
    <row r="78" spans="1:22" ht="15" customHeight="1" x14ac:dyDescent="0.25">
      <c r="A78" s="30">
        <v>58</v>
      </c>
      <c r="B78" s="39">
        <v>241</v>
      </c>
      <c r="C78" s="40" t="s">
        <v>78</v>
      </c>
      <c r="D78" s="41">
        <v>2440</v>
      </c>
      <c r="E78" s="42">
        <v>612</v>
      </c>
      <c r="F78" s="42">
        <v>1000</v>
      </c>
      <c r="G78" s="43">
        <v>3210</v>
      </c>
      <c r="H78" s="44">
        <v>163.3986928104575</v>
      </c>
      <c r="I78" s="42">
        <v>369</v>
      </c>
      <c r="J78" s="43">
        <v>1918.8000000000002</v>
      </c>
      <c r="K78" s="44">
        <v>60.294117647058819</v>
      </c>
      <c r="L78" s="42">
        <v>0</v>
      </c>
      <c r="M78" s="43">
        <v>0</v>
      </c>
      <c r="N78" s="42">
        <v>0</v>
      </c>
      <c r="O78" s="43">
        <v>0</v>
      </c>
      <c r="P78" s="45">
        <v>0</v>
      </c>
      <c r="Q78" s="42">
        <v>0</v>
      </c>
      <c r="R78" s="43">
        <v>0</v>
      </c>
      <c r="S78" s="42">
        <v>0</v>
      </c>
      <c r="T78" s="43">
        <v>0</v>
      </c>
      <c r="U78" s="46">
        <v>0</v>
      </c>
      <c r="V78" s="47"/>
    </row>
    <row r="79" spans="1:22" ht="15" customHeight="1" x14ac:dyDescent="0.25">
      <c r="A79" s="30">
        <v>59</v>
      </c>
      <c r="B79" s="39">
        <v>4556</v>
      </c>
      <c r="C79" s="40" t="s">
        <v>79</v>
      </c>
      <c r="D79" s="41">
        <v>573</v>
      </c>
      <c r="E79" s="42">
        <v>144</v>
      </c>
      <c r="F79" s="42">
        <v>161</v>
      </c>
      <c r="G79" s="43">
        <v>516.80999999999995</v>
      </c>
      <c r="H79" s="44">
        <v>111.80555555555556</v>
      </c>
      <c r="I79" s="42">
        <v>85</v>
      </c>
      <c r="J79" s="43">
        <v>442</v>
      </c>
      <c r="K79" s="44">
        <v>59.027777777777779</v>
      </c>
      <c r="L79" s="42">
        <v>0</v>
      </c>
      <c r="M79" s="43">
        <v>0</v>
      </c>
      <c r="N79" s="42">
        <v>0</v>
      </c>
      <c r="O79" s="43">
        <v>0</v>
      </c>
      <c r="P79" s="45">
        <v>0</v>
      </c>
      <c r="Q79" s="42">
        <v>0</v>
      </c>
      <c r="R79" s="43">
        <v>0</v>
      </c>
      <c r="S79" s="42">
        <v>0</v>
      </c>
      <c r="T79" s="43">
        <v>0</v>
      </c>
      <c r="U79" s="46">
        <v>0</v>
      </c>
      <c r="V79" s="47"/>
    </row>
    <row r="80" spans="1:22" ht="15" customHeight="1" x14ac:dyDescent="0.25">
      <c r="A80" s="30">
        <v>60</v>
      </c>
      <c r="B80" s="56">
        <v>63419</v>
      </c>
      <c r="C80" s="57" t="s">
        <v>80</v>
      </c>
      <c r="D80" s="41">
        <v>564</v>
      </c>
      <c r="E80" s="42">
        <v>144</v>
      </c>
      <c r="F80" s="42">
        <v>196</v>
      </c>
      <c r="G80" s="43">
        <v>629.16000000000008</v>
      </c>
      <c r="H80" s="44">
        <v>136.11111111111111</v>
      </c>
      <c r="I80" s="42">
        <v>85</v>
      </c>
      <c r="J80" s="43">
        <v>442</v>
      </c>
      <c r="K80" s="44">
        <v>59.027777777777779</v>
      </c>
      <c r="L80" s="42">
        <v>0</v>
      </c>
      <c r="M80" s="43">
        <v>0</v>
      </c>
      <c r="N80" s="42">
        <v>0</v>
      </c>
      <c r="O80" s="43">
        <v>0</v>
      </c>
      <c r="P80" s="45">
        <v>0</v>
      </c>
      <c r="Q80" s="42">
        <v>0</v>
      </c>
      <c r="R80" s="43">
        <v>0</v>
      </c>
      <c r="S80" s="42">
        <v>0</v>
      </c>
      <c r="T80" s="43">
        <v>0</v>
      </c>
      <c r="U80" s="46">
        <v>0</v>
      </c>
      <c r="V80" s="47"/>
    </row>
    <row r="81" spans="1:23" ht="15" customHeight="1" x14ac:dyDescent="0.25">
      <c r="A81" s="30">
        <v>61</v>
      </c>
      <c r="B81" s="39">
        <v>240</v>
      </c>
      <c r="C81" s="40" t="s">
        <v>81</v>
      </c>
      <c r="D81" s="41">
        <v>2477</v>
      </c>
      <c r="E81" s="42">
        <v>618</v>
      </c>
      <c r="F81" s="42">
        <v>797</v>
      </c>
      <c r="G81" s="43">
        <v>2558.37</v>
      </c>
      <c r="H81" s="44">
        <v>128.96440129449837</v>
      </c>
      <c r="I81" s="42">
        <v>504</v>
      </c>
      <c r="J81" s="43">
        <v>2620.7999999999997</v>
      </c>
      <c r="K81" s="44">
        <v>81.553398058252426</v>
      </c>
      <c r="L81" s="42">
        <v>0</v>
      </c>
      <c r="M81" s="43">
        <v>0</v>
      </c>
      <c r="N81" s="42">
        <v>0</v>
      </c>
      <c r="O81" s="43">
        <v>0</v>
      </c>
      <c r="P81" s="45">
        <v>0</v>
      </c>
      <c r="Q81" s="42">
        <v>0</v>
      </c>
      <c r="R81" s="43">
        <v>0</v>
      </c>
      <c r="S81" s="42">
        <v>0</v>
      </c>
      <c r="T81" s="43">
        <v>0</v>
      </c>
      <c r="U81" s="46">
        <v>0</v>
      </c>
      <c r="V81" s="47"/>
    </row>
    <row r="82" spans="1:23" ht="15" customHeight="1" x14ac:dyDescent="0.25">
      <c r="A82" s="30">
        <v>62</v>
      </c>
      <c r="B82" s="39">
        <v>4567</v>
      </c>
      <c r="C82" s="40" t="s">
        <v>82</v>
      </c>
      <c r="D82" s="41">
        <v>2036</v>
      </c>
      <c r="E82" s="42">
        <v>510</v>
      </c>
      <c r="F82" s="42">
        <v>451</v>
      </c>
      <c r="G82" s="43">
        <v>1447.71</v>
      </c>
      <c r="H82" s="44">
        <v>88.431372549019599</v>
      </c>
      <c r="I82" s="42">
        <v>388</v>
      </c>
      <c r="J82" s="43">
        <v>2017.6000000000001</v>
      </c>
      <c r="K82" s="44">
        <v>76.078431372549019</v>
      </c>
      <c r="L82" s="42">
        <v>0</v>
      </c>
      <c r="M82" s="43">
        <v>0</v>
      </c>
      <c r="N82" s="42">
        <v>0</v>
      </c>
      <c r="O82" s="43">
        <v>0</v>
      </c>
      <c r="P82" s="45">
        <v>0</v>
      </c>
      <c r="Q82" s="42">
        <v>0</v>
      </c>
      <c r="R82" s="43">
        <v>0</v>
      </c>
      <c r="S82" s="42">
        <v>0</v>
      </c>
      <c r="T82" s="43">
        <v>0</v>
      </c>
      <c r="U82" s="46">
        <v>0</v>
      </c>
      <c r="V82" s="47"/>
    </row>
    <row r="83" spans="1:23" ht="15" customHeight="1" x14ac:dyDescent="0.25">
      <c r="A83" s="30">
        <v>63</v>
      </c>
      <c r="B83" s="39">
        <v>51902</v>
      </c>
      <c r="C83" s="40" t="s">
        <v>63</v>
      </c>
      <c r="D83" s="41">
        <v>105</v>
      </c>
      <c r="E83" s="42">
        <v>24</v>
      </c>
      <c r="F83" s="42">
        <v>80</v>
      </c>
      <c r="G83" s="43">
        <v>256.8</v>
      </c>
      <c r="H83" s="44">
        <v>333.33333333333337</v>
      </c>
      <c r="I83" s="42">
        <v>11</v>
      </c>
      <c r="J83" s="43">
        <v>57.2</v>
      </c>
      <c r="K83" s="44">
        <v>45.833333333333329</v>
      </c>
      <c r="L83" s="42">
        <v>0</v>
      </c>
      <c r="M83" s="43">
        <v>0</v>
      </c>
      <c r="N83" s="42">
        <v>0</v>
      </c>
      <c r="O83" s="43">
        <v>0</v>
      </c>
      <c r="P83" s="45">
        <v>0</v>
      </c>
      <c r="Q83" s="42">
        <v>0</v>
      </c>
      <c r="R83" s="43">
        <v>0</v>
      </c>
      <c r="S83" s="42">
        <v>0</v>
      </c>
      <c r="T83" s="43">
        <v>0</v>
      </c>
      <c r="U83" s="46">
        <v>0</v>
      </c>
      <c r="V83" s="47"/>
    </row>
    <row r="84" spans="1:23" ht="15" customHeight="1" x14ac:dyDescent="0.25">
      <c r="A84" s="30">
        <v>64</v>
      </c>
      <c r="B84" s="39">
        <v>50387</v>
      </c>
      <c r="C84" s="40" t="s">
        <v>63</v>
      </c>
      <c r="D84" s="41">
        <v>19</v>
      </c>
      <c r="E84" s="42">
        <v>6</v>
      </c>
      <c r="F84" s="42">
        <v>2</v>
      </c>
      <c r="G84" s="43">
        <v>6.42</v>
      </c>
      <c r="H84" s="44">
        <v>33.333333333333329</v>
      </c>
      <c r="I84" s="42">
        <v>3</v>
      </c>
      <c r="J84" s="43">
        <v>15.600000000000001</v>
      </c>
      <c r="K84" s="44">
        <v>50</v>
      </c>
      <c r="L84" s="42">
        <v>0</v>
      </c>
      <c r="M84" s="43">
        <v>0</v>
      </c>
      <c r="N84" s="42">
        <v>0</v>
      </c>
      <c r="O84" s="43">
        <v>0</v>
      </c>
      <c r="P84" s="45">
        <v>0</v>
      </c>
      <c r="Q84" s="42">
        <v>0</v>
      </c>
      <c r="R84" s="43">
        <v>0</v>
      </c>
      <c r="S84" s="42">
        <v>0</v>
      </c>
      <c r="T84" s="43">
        <v>0</v>
      </c>
      <c r="U84" s="46">
        <v>0</v>
      </c>
      <c r="V84" s="47"/>
    </row>
    <row r="85" spans="1:23" ht="15" customHeight="1" x14ac:dyDescent="0.25">
      <c r="A85" s="30">
        <v>65</v>
      </c>
      <c r="B85" s="39">
        <v>5</v>
      </c>
      <c r="C85" s="40" t="s">
        <v>83</v>
      </c>
      <c r="D85" s="41">
        <v>3644</v>
      </c>
      <c r="E85" s="42">
        <v>1368</v>
      </c>
      <c r="F85" s="42">
        <v>1112</v>
      </c>
      <c r="G85" s="43">
        <v>3569.5200000000004</v>
      </c>
      <c r="H85" s="44">
        <v>81.286549707602347</v>
      </c>
      <c r="I85" s="42">
        <v>837</v>
      </c>
      <c r="J85" s="43">
        <v>4352.4000000000005</v>
      </c>
      <c r="K85" s="44">
        <v>61.184210526315788</v>
      </c>
      <c r="L85" s="42">
        <v>0</v>
      </c>
      <c r="M85" s="43">
        <v>0</v>
      </c>
      <c r="N85" s="42">
        <v>0</v>
      </c>
      <c r="O85" s="43">
        <v>0</v>
      </c>
      <c r="P85" s="45">
        <v>0</v>
      </c>
      <c r="Q85" s="42">
        <v>0</v>
      </c>
      <c r="R85" s="43">
        <v>0</v>
      </c>
      <c r="S85" s="42">
        <v>0</v>
      </c>
      <c r="T85" s="43">
        <v>0</v>
      </c>
      <c r="U85" s="46">
        <v>0</v>
      </c>
      <c r="V85" s="47"/>
    </row>
    <row r="86" spans="1:23" ht="15" customHeight="1" x14ac:dyDescent="0.25">
      <c r="A86" s="30">
        <v>66</v>
      </c>
      <c r="B86" s="39">
        <v>6580</v>
      </c>
      <c r="C86" s="49" t="s">
        <v>84</v>
      </c>
      <c r="D86" s="41">
        <v>2675</v>
      </c>
      <c r="E86" s="42">
        <v>999</v>
      </c>
      <c r="F86" s="42">
        <v>1078</v>
      </c>
      <c r="G86" s="43">
        <v>3460.38</v>
      </c>
      <c r="H86" s="44">
        <v>107.90790790790791</v>
      </c>
      <c r="I86" s="42">
        <v>615</v>
      </c>
      <c r="J86" s="43">
        <v>3198.0000000000005</v>
      </c>
      <c r="K86" s="44">
        <v>61.561561561561561</v>
      </c>
      <c r="L86" s="42">
        <v>0</v>
      </c>
      <c r="M86" s="43">
        <v>0</v>
      </c>
      <c r="N86" s="42">
        <v>0</v>
      </c>
      <c r="O86" s="43">
        <v>0</v>
      </c>
      <c r="P86" s="45">
        <v>0</v>
      </c>
      <c r="Q86" s="42">
        <v>0</v>
      </c>
      <c r="R86" s="43">
        <v>0</v>
      </c>
      <c r="S86" s="42">
        <v>0</v>
      </c>
      <c r="T86" s="43">
        <v>0</v>
      </c>
      <c r="U86" s="46">
        <v>0</v>
      </c>
      <c r="V86" s="47"/>
    </row>
    <row r="87" spans="1:23" ht="15" customHeight="1" x14ac:dyDescent="0.25">
      <c r="A87" s="30">
        <v>67</v>
      </c>
      <c r="B87" s="39">
        <v>379</v>
      </c>
      <c r="C87" s="49" t="s">
        <v>84</v>
      </c>
      <c r="D87" s="41">
        <v>274</v>
      </c>
      <c r="E87" s="42">
        <v>99</v>
      </c>
      <c r="F87" s="42">
        <v>134</v>
      </c>
      <c r="G87" s="43">
        <v>430.14</v>
      </c>
      <c r="H87" s="44">
        <v>135.35353535353536</v>
      </c>
      <c r="I87" s="42">
        <v>83</v>
      </c>
      <c r="J87" s="43">
        <v>431.6</v>
      </c>
      <c r="K87" s="44">
        <v>83.838383838383834</v>
      </c>
      <c r="L87" s="42">
        <v>0</v>
      </c>
      <c r="M87" s="43">
        <v>0</v>
      </c>
      <c r="N87" s="42">
        <v>0</v>
      </c>
      <c r="O87" s="43">
        <v>0</v>
      </c>
      <c r="P87" s="45">
        <v>0</v>
      </c>
      <c r="Q87" s="42">
        <v>0</v>
      </c>
      <c r="R87" s="43">
        <v>0</v>
      </c>
      <c r="S87" s="42">
        <v>0</v>
      </c>
      <c r="T87" s="43">
        <v>0</v>
      </c>
      <c r="U87" s="46">
        <v>0</v>
      </c>
      <c r="V87" s="47"/>
    </row>
    <row r="88" spans="1:23" ht="15" customHeight="1" x14ac:dyDescent="0.25">
      <c r="A88" s="30">
        <v>68</v>
      </c>
      <c r="B88" s="39">
        <v>571</v>
      </c>
      <c r="C88" s="40" t="s">
        <v>85</v>
      </c>
      <c r="D88" s="41">
        <v>212</v>
      </c>
      <c r="E88" s="42">
        <v>81</v>
      </c>
      <c r="F88" s="42">
        <v>74</v>
      </c>
      <c r="G88" s="43">
        <v>237.54000000000002</v>
      </c>
      <c r="H88" s="44">
        <v>91.358024691358025</v>
      </c>
      <c r="I88" s="42">
        <v>50</v>
      </c>
      <c r="J88" s="43">
        <v>260</v>
      </c>
      <c r="K88" s="44">
        <v>61.728395061728392</v>
      </c>
      <c r="L88" s="42">
        <v>0</v>
      </c>
      <c r="M88" s="43">
        <v>0</v>
      </c>
      <c r="N88" s="42">
        <v>0</v>
      </c>
      <c r="O88" s="43">
        <v>0</v>
      </c>
      <c r="P88" s="45">
        <v>0</v>
      </c>
      <c r="Q88" s="42">
        <v>0</v>
      </c>
      <c r="R88" s="43">
        <v>0</v>
      </c>
      <c r="S88" s="42">
        <v>0</v>
      </c>
      <c r="T88" s="43">
        <v>0</v>
      </c>
      <c r="U88" s="46">
        <v>0</v>
      </c>
      <c r="V88" s="47"/>
    </row>
    <row r="89" spans="1:23" ht="15" customHeight="1" x14ac:dyDescent="0.25">
      <c r="A89" s="30">
        <v>69</v>
      </c>
      <c r="B89" s="39">
        <v>4480</v>
      </c>
      <c r="C89" s="40" t="s">
        <v>86</v>
      </c>
      <c r="D89" s="41">
        <v>414</v>
      </c>
      <c r="E89" s="42">
        <v>153</v>
      </c>
      <c r="F89" s="42">
        <v>148</v>
      </c>
      <c r="G89" s="43">
        <v>475.08000000000004</v>
      </c>
      <c r="H89" s="44">
        <v>96.732026143790847</v>
      </c>
      <c r="I89" s="42">
        <v>102</v>
      </c>
      <c r="J89" s="43">
        <v>530.40000000000009</v>
      </c>
      <c r="K89" s="44">
        <v>66.666666666666657</v>
      </c>
      <c r="L89" s="42">
        <v>0</v>
      </c>
      <c r="M89" s="43">
        <v>0</v>
      </c>
      <c r="N89" s="42">
        <v>0</v>
      </c>
      <c r="O89" s="43">
        <v>0</v>
      </c>
      <c r="P89" s="45">
        <v>0</v>
      </c>
      <c r="Q89" s="42">
        <v>0</v>
      </c>
      <c r="R89" s="43">
        <v>0</v>
      </c>
      <c r="S89" s="42">
        <v>0</v>
      </c>
      <c r="T89" s="43">
        <v>0</v>
      </c>
      <c r="U89" s="46">
        <v>0</v>
      </c>
      <c r="V89" s="47"/>
    </row>
    <row r="90" spans="1:23" ht="15" customHeight="1" x14ac:dyDescent="0.25">
      <c r="A90" s="30">
        <v>70</v>
      </c>
      <c r="B90" s="39">
        <v>6494</v>
      </c>
      <c r="C90" s="40" t="s">
        <v>85</v>
      </c>
      <c r="D90" s="41">
        <v>232</v>
      </c>
      <c r="E90" s="42">
        <v>90</v>
      </c>
      <c r="F90" s="42">
        <v>76</v>
      </c>
      <c r="G90" s="43">
        <v>243.95999999999998</v>
      </c>
      <c r="H90" s="44">
        <v>84.444444444444443</v>
      </c>
      <c r="I90" s="42">
        <v>66</v>
      </c>
      <c r="J90" s="43">
        <v>343.20000000000005</v>
      </c>
      <c r="K90" s="44">
        <v>73.333333333333329</v>
      </c>
      <c r="L90" s="42">
        <v>0</v>
      </c>
      <c r="M90" s="43">
        <v>0</v>
      </c>
      <c r="N90" s="42">
        <v>0</v>
      </c>
      <c r="O90" s="43">
        <v>0</v>
      </c>
      <c r="P90" s="45">
        <v>0</v>
      </c>
      <c r="Q90" s="42">
        <v>0</v>
      </c>
      <c r="R90" s="43">
        <v>0</v>
      </c>
      <c r="S90" s="42">
        <v>0</v>
      </c>
      <c r="T90" s="43">
        <v>0</v>
      </c>
      <c r="U90" s="46">
        <v>0</v>
      </c>
      <c r="V90" s="47"/>
    </row>
    <row r="91" spans="1:23" ht="15" customHeight="1" x14ac:dyDescent="0.25">
      <c r="A91" s="30">
        <v>71</v>
      </c>
      <c r="B91" s="39">
        <v>52377</v>
      </c>
      <c r="C91" s="40" t="s">
        <v>85</v>
      </c>
      <c r="D91" s="41">
        <v>1361</v>
      </c>
      <c r="E91" s="42">
        <v>513</v>
      </c>
      <c r="F91" s="42">
        <v>643</v>
      </c>
      <c r="G91" s="43">
        <v>2064.0299999999997</v>
      </c>
      <c r="H91" s="44">
        <v>125.34113060428851</v>
      </c>
      <c r="I91" s="42">
        <v>270</v>
      </c>
      <c r="J91" s="43">
        <v>1404</v>
      </c>
      <c r="K91" s="44">
        <v>52.631578947368418</v>
      </c>
      <c r="L91" s="42">
        <v>0</v>
      </c>
      <c r="M91" s="43">
        <v>0</v>
      </c>
      <c r="N91" s="42">
        <v>0</v>
      </c>
      <c r="O91" s="43">
        <v>0</v>
      </c>
      <c r="P91" s="45">
        <v>0</v>
      </c>
      <c r="Q91" s="42">
        <v>0</v>
      </c>
      <c r="R91" s="43">
        <v>0</v>
      </c>
      <c r="S91" s="42">
        <v>0</v>
      </c>
      <c r="T91" s="43">
        <v>0</v>
      </c>
      <c r="U91" s="46">
        <v>0</v>
      </c>
      <c r="V91" s="47"/>
    </row>
    <row r="92" spans="1:23" ht="15" customHeight="1" x14ac:dyDescent="0.25">
      <c r="A92" s="30">
        <v>72</v>
      </c>
      <c r="B92" s="39">
        <v>7534</v>
      </c>
      <c r="C92" s="40" t="s">
        <v>87</v>
      </c>
      <c r="D92" s="41" t="s">
        <v>65</v>
      </c>
      <c r="E92" s="42" t="s">
        <v>65</v>
      </c>
      <c r="F92" s="42">
        <v>0</v>
      </c>
      <c r="G92" s="43">
        <v>0</v>
      </c>
      <c r="H92" s="44">
        <v>0</v>
      </c>
      <c r="I92" s="42">
        <v>0</v>
      </c>
      <c r="J92" s="43">
        <v>0</v>
      </c>
      <c r="K92" s="44">
        <v>0</v>
      </c>
      <c r="L92" s="42">
        <v>3853</v>
      </c>
      <c r="M92" s="43">
        <v>75827.039999999994</v>
      </c>
      <c r="N92" s="42">
        <v>0</v>
      </c>
      <c r="O92" s="43">
        <v>0</v>
      </c>
      <c r="P92" s="45">
        <v>0</v>
      </c>
      <c r="Q92" s="42">
        <v>3853</v>
      </c>
      <c r="R92" s="43">
        <v>70355.780000000013</v>
      </c>
      <c r="S92" s="42">
        <v>0</v>
      </c>
      <c r="T92" s="43">
        <v>0</v>
      </c>
      <c r="U92" s="46">
        <v>770.6</v>
      </c>
      <c r="V92" s="47"/>
      <c r="W92" s="58"/>
    </row>
    <row r="93" spans="1:23" ht="15" customHeight="1" x14ac:dyDescent="0.25">
      <c r="A93" s="30">
        <v>73</v>
      </c>
      <c r="B93" s="39">
        <v>259</v>
      </c>
      <c r="C93" s="40" t="s">
        <v>88</v>
      </c>
      <c r="D93" s="41" t="s">
        <v>65</v>
      </c>
      <c r="E93" s="42" t="s">
        <v>65</v>
      </c>
      <c r="F93" s="42">
        <v>0</v>
      </c>
      <c r="G93" s="43">
        <v>0</v>
      </c>
      <c r="H93" s="44">
        <v>0</v>
      </c>
      <c r="I93" s="42">
        <v>0</v>
      </c>
      <c r="J93" s="43">
        <v>0</v>
      </c>
      <c r="K93" s="44">
        <v>0</v>
      </c>
      <c r="L93" s="42">
        <v>1621</v>
      </c>
      <c r="M93" s="43">
        <v>31901.279999999999</v>
      </c>
      <c r="N93" s="42">
        <v>404</v>
      </c>
      <c r="O93" s="43">
        <v>7950.7199999999993</v>
      </c>
      <c r="P93" s="45">
        <v>0</v>
      </c>
      <c r="Q93" s="42">
        <v>1964</v>
      </c>
      <c r="R93" s="43">
        <v>35862.639999999999</v>
      </c>
      <c r="S93" s="42">
        <v>61</v>
      </c>
      <c r="T93" s="43">
        <v>1113.8600000000001</v>
      </c>
      <c r="U93" s="46">
        <v>405</v>
      </c>
      <c r="V93" s="47"/>
    </row>
    <row r="94" spans="1:23" ht="15" customHeight="1" x14ac:dyDescent="0.25">
      <c r="A94" s="30">
        <v>74</v>
      </c>
      <c r="B94" s="39">
        <v>6</v>
      </c>
      <c r="C94" s="40" t="s">
        <v>89</v>
      </c>
      <c r="D94" s="41">
        <v>2882</v>
      </c>
      <c r="E94" s="42">
        <v>720</v>
      </c>
      <c r="F94" s="42">
        <v>553</v>
      </c>
      <c r="G94" s="43">
        <v>1775.13</v>
      </c>
      <c r="H94" s="44">
        <v>76.805555555555557</v>
      </c>
      <c r="I94" s="42">
        <v>250</v>
      </c>
      <c r="J94" s="43">
        <v>1300</v>
      </c>
      <c r="K94" s="44">
        <v>34.722222222222221</v>
      </c>
      <c r="L94" s="42">
        <v>0</v>
      </c>
      <c r="M94" s="43">
        <v>0</v>
      </c>
      <c r="N94" s="42">
        <v>0</v>
      </c>
      <c r="O94" s="43">
        <v>0</v>
      </c>
      <c r="P94" s="45">
        <v>0</v>
      </c>
      <c r="Q94" s="42">
        <v>0</v>
      </c>
      <c r="R94" s="43">
        <v>0</v>
      </c>
      <c r="S94" s="42">
        <v>0</v>
      </c>
      <c r="T94" s="43">
        <v>0</v>
      </c>
      <c r="U94" s="46">
        <v>0</v>
      </c>
      <c r="V94" s="47"/>
    </row>
    <row r="95" spans="1:23" ht="15" customHeight="1" x14ac:dyDescent="0.25">
      <c r="A95" s="30">
        <v>75</v>
      </c>
      <c r="B95" s="39">
        <v>503</v>
      </c>
      <c r="C95" s="40" t="s">
        <v>90</v>
      </c>
      <c r="D95" s="41">
        <v>331</v>
      </c>
      <c r="E95" s="42">
        <v>84</v>
      </c>
      <c r="F95" s="42">
        <v>117</v>
      </c>
      <c r="G95" s="43">
        <v>375.57</v>
      </c>
      <c r="H95" s="44">
        <v>139.28571428571428</v>
      </c>
      <c r="I95" s="42">
        <v>35</v>
      </c>
      <c r="J95" s="43">
        <v>182</v>
      </c>
      <c r="K95" s="44">
        <v>41.666666666666671</v>
      </c>
      <c r="L95" s="42">
        <v>0</v>
      </c>
      <c r="M95" s="43">
        <v>0</v>
      </c>
      <c r="N95" s="42">
        <v>0</v>
      </c>
      <c r="O95" s="43">
        <v>0</v>
      </c>
      <c r="P95" s="45">
        <v>0</v>
      </c>
      <c r="Q95" s="42">
        <v>0</v>
      </c>
      <c r="R95" s="43">
        <v>0</v>
      </c>
      <c r="S95" s="42">
        <v>0</v>
      </c>
      <c r="T95" s="43">
        <v>0</v>
      </c>
      <c r="U95" s="46">
        <v>0</v>
      </c>
      <c r="V95" s="47"/>
    </row>
    <row r="96" spans="1:23" ht="15" customHeight="1" x14ac:dyDescent="0.25">
      <c r="A96" s="30">
        <v>76</v>
      </c>
      <c r="B96" s="39">
        <v>653</v>
      </c>
      <c r="C96" s="40" t="s">
        <v>91</v>
      </c>
      <c r="D96" s="41">
        <v>491</v>
      </c>
      <c r="E96" s="42">
        <v>120</v>
      </c>
      <c r="F96" s="42">
        <v>76</v>
      </c>
      <c r="G96" s="43">
        <v>243.95999999999998</v>
      </c>
      <c r="H96" s="44">
        <v>63.333333333333329</v>
      </c>
      <c r="I96" s="42">
        <v>53</v>
      </c>
      <c r="J96" s="43">
        <v>275.60000000000002</v>
      </c>
      <c r="K96" s="44">
        <v>44.166666666666664</v>
      </c>
      <c r="L96" s="42">
        <v>0</v>
      </c>
      <c r="M96" s="43">
        <v>0</v>
      </c>
      <c r="N96" s="42">
        <v>0</v>
      </c>
      <c r="O96" s="43">
        <v>0</v>
      </c>
      <c r="P96" s="45">
        <v>0</v>
      </c>
      <c r="Q96" s="42">
        <v>0</v>
      </c>
      <c r="R96" s="43">
        <v>0</v>
      </c>
      <c r="S96" s="42">
        <v>0</v>
      </c>
      <c r="T96" s="43">
        <v>0</v>
      </c>
      <c r="U96" s="46">
        <v>0</v>
      </c>
      <c r="V96" s="47"/>
    </row>
    <row r="97" spans="1:22" ht="15" customHeight="1" x14ac:dyDescent="0.25">
      <c r="A97" s="30">
        <v>77</v>
      </c>
      <c r="B97" s="39">
        <v>4419</v>
      </c>
      <c r="C97" s="40" t="s">
        <v>92</v>
      </c>
      <c r="D97" s="41">
        <v>520</v>
      </c>
      <c r="E97" s="42">
        <v>132</v>
      </c>
      <c r="F97" s="42">
        <v>163</v>
      </c>
      <c r="G97" s="43">
        <v>523.23</v>
      </c>
      <c r="H97" s="44">
        <v>123.48484848484848</v>
      </c>
      <c r="I97" s="42">
        <v>111</v>
      </c>
      <c r="J97" s="43">
        <v>577.20000000000005</v>
      </c>
      <c r="K97" s="44">
        <v>84.090909090909093</v>
      </c>
      <c r="L97" s="42">
        <v>0</v>
      </c>
      <c r="M97" s="43">
        <v>0</v>
      </c>
      <c r="N97" s="42">
        <v>0</v>
      </c>
      <c r="O97" s="43">
        <v>0</v>
      </c>
      <c r="P97" s="45">
        <v>0</v>
      </c>
      <c r="Q97" s="42">
        <v>0</v>
      </c>
      <c r="R97" s="43">
        <v>0</v>
      </c>
      <c r="S97" s="42">
        <v>0</v>
      </c>
      <c r="T97" s="43">
        <v>0</v>
      </c>
      <c r="U97" s="46">
        <v>0</v>
      </c>
      <c r="V97" s="47"/>
    </row>
    <row r="98" spans="1:22" ht="15" customHeight="1" x14ac:dyDescent="0.25">
      <c r="A98" s="30">
        <v>78</v>
      </c>
      <c r="B98" s="39">
        <v>9659</v>
      </c>
      <c r="C98" s="40" t="s">
        <v>93</v>
      </c>
      <c r="D98" s="41">
        <v>45</v>
      </c>
      <c r="E98" s="42">
        <v>12</v>
      </c>
      <c r="F98" s="42">
        <v>0</v>
      </c>
      <c r="G98" s="43">
        <v>0</v>
      </c>
      <c r="H98" s="44">
        <v>0</v>
      </c>
      <c r="I98" s="42">
        <v>0</v>
      </c>
      <c r="J98" s="43">
        <v>0</v>
      </c>
      <c r="K98" s="44">
        <v>0</v>
      </c>
      <c r="L98" s="42">
        <v>0</v>
      </c>
      <c r="M98" s="43">
        <v>0</v>
      </c>
      <c r="N98" s="42">
        <v>0</v>
      </c>
      <c r="O98" s="43">
        <v>0</v>
      </c>
      <c r="P98" s="45">
        <v>0</v>
      </c>
      <c r="Q98" s="42">
        <v>0</v>
      </c>
      <c r="R98" s="43">
        <v>0</v>
      </c>
      <c r="S98" s="42">
        <v>0</v>
      </c>
      <c r="T98" s="43">
        <v>0</v>
      </c>
      <c r="U98" s="46">
        <v>0</v>
      </c>
      <c r="V98" s="47"/>
    </row>
    <row r="99" spans="1:22" ht="15" customHeight="1" x14ac:dyDescent="0.25">
      <c r="A99" s="30">
        <v>79</v>
      </c>
      <c r="B99" s="39">
        <v>4617</v>
      </c>
      <c r="C99" s="40" t="s">
        <v>94</v>
      </c>
      <c r="D99" s="41">
        <v>325</v>
      </c>
      <c r="E99" s="42">
        <v>84</v>
      </c>
      <c r="F99" s="42">
        <v>160</v>
      </c>
      <c r="G99" s="43">
        <v>513.6</v>
      </c>
      <c r="H99" s="44">
        <v>190.47619047619045</v>
      </c>
      <c r="I99" s="42">
        <v>58</v>
      </c>
      <c r="J99" s="43">
        <v>301.59999999999997</v>
      </c>
      <c r="K99" s="44">
        <v>69.047619047619051</v>
      </c>
      <c r="L99" s="42">
        <v>0</v>
      </c>
      <c r="M99" s="43">
        <v>0</v>
      </c>
      <c r="N99" s="42">
        <v>0</v>
      </c>
      <c r="O99" s="43">
        <v>0</v>
      </c>
      <c r="P99" s="45">
        <v>0</v>
      </c>
      <c r="Q99" s="42">
        <v>0</v>
      </c>
      <c r="R99" s="43">
        <v>0</v>
      </c>
      <c r="S99" s="42">
        <v>0</v>
      </c>
      <c r="T99" s="43">
        <v>0</v>
      </c>
      <c r="U99" s="46">
        <v>0</v>
      </c>
      <c r="V99" s="47"/>
    </row>
    <row r="100" spans="1:22" ht="15" customHeight="1" x14ac:dyDescent="0.25">
      <c r="A100" s="30">
        <v>80</v>
      </c>
      <c r="B100" s="39">
        <v>6501</v>
      </c>
      <c r="C100" s="40" t="s">
        <v>85</v>
      </c>
      <c r="D100" s="41">
        <v>946</v>
      </c>
      <c r="E100" s="42">
        <v>234</v>
      </c>
      <c r="F100" s="42">
        <v>484</v>
      </c>
      <c r="G100" s="43">
        <v>1553.64</v>
      </c>
      <c r="H100" s="44">
        <v>206.83760683760687</v>
      </c>
      <c r="I100" s="42">
        <v>188</v>
      </c>
      <c r="J100" s="43">
        <v>977.6</v>
      </c>
      <c r="K100" s="44">
        <v>80.341880341880341</v>
      </c>
      <c r="L100" s="42">
        <v>0</v>
      </c>
      <c r="M100" s="43">
        <v>0</v>
      </c>
      <c r="N100" s="42">
        <v>0</v>
      </c>
      <c r="O100" s="43">
        <v>0</v>
      </c>
      <c r="P100" s="45">
        <v>0</v>
      </c>
      <c r="Q100" s="42">
        <v>0</v>
      </c>
      <c r="R100" s="43">
        <v>0</v>
      </c>
      <c r="S100" s="42">
        <v>0</v>
      </c>
      <c r="T100" s="43">
        <v>0</v>
      </c>
      <c r="U100" s="46">
        <v>0</v>
      </c>
      <c r="V100" s="47"/>
    </row>
    <row r="101" spans="1:22" ht="15" customHeight="1" x14ac:dyDescent="0.25">
      <c r="A101" s="30">
        <v>81</v>
      </c>
      <c r="B101" s="39">
        <v>7</v>
      </c>
      <c r="C101" s="40" t="s">
        <v>95</v>
      </c>
      <c r="D101" s="41">
        <v>1543</v>
      </c>
      <c r="E101" s="42">
        <v>384</v>
      </c>
      <c r="F101" s="42">
        <v>956</v>
      </c>
      <c r="G101" s="43">
        <v>3068.76</v>
      </c>
      <c r="H101" s="44">
        <v>248.95833333333334</v>
      </c>
      <c r="I101" s="42">
        <v>424</v>
      </c>
      <c r="J101" s="43">
        <v>2204.8000000000002</v>
      </c>
      <c r="K101" s="44">
        <v>110.41666666666667</v>
      </c>
      <c r="L101" s="42">
        <v>0</v>
      </c>
      <c r="M101" s="43">
        <v>0</v>
      </c>
      <c r="N101" s="42">
        <v>0</v>
      </c>
      <c r="O101" s="43">
        <v>0</v>
      </c>
      <c r="P101" s="45">
        <v>0</v>
      </c>
      <c r="Q101" s="42">
        <v>0</v>
      </c>
      <c r="R101" s="43">
        <v>0</v>
      </c>
      <c r="S101" s="42">
        <v>0</v>
      </c>
      <c r="T101" s="43">
        <v>0</v>
      </c>
      <c r="U101" s="46">
        <v>0</v>
      </c>
      <c r="V101" s="47"/>
    </row>
    <row r="102" spans="1:22" ht="15" customHeight="1" x14ac:dyDescent="0.25">
      <c r="A102" s="30">
        <v>82</v>
      </c>
      <c r="B102" s="39">
        <v>4439</v>
      </c>
      <c r="C102" s="40" t="s">
        <v>96</v>
      </c>
      <c r="D102" s="41">
        <v>966</v>
      </c>
      <c r="E102" s="42">
        <v>240</v>
      </c>
      <c r="F102" s="42">
        <v>260</v>
      </c>
      <c r="G102" s="43">
        <v>834.6</v>
      </c>
      <c r="H102" s="44">
        <v>108.33333333333333</v>
      </c>
      <c r="I102" s="42">
        <v>163</v>
      </c>
      <c r="J102" s="43">
        <v>847.6</v>
      </c>
      <c r="K102" s="44">
        <v>67.916666666666671</v>
      </c>
      <c r="L102" s="42">
        <v>0</v>
      </c>
      <c r="M102" s="43">
        <v>0</v>
      </c>
      <c r="N102" s="42">
        <v>0</v>
      </c>
      <c r="O102" s="43">
        <v>0</v>
      </c>
      <c r="P102" s="45">
        <v>0</v>
      </c>
      <c r="Q102" s="42">
        <v>0</v>
      </c>
      <c r="R102" s="43">
        <v>0</v>
      </c>
      <c r="S102" s="42">
        <v>0</v>
      </c>
      <c r="T102" s="43">
        <v>0</v>
      </c>
      <c r="U102" s="46">
        <v>0</v>
      </c>
      <c r="V102" s="47"/>
    </row>
    <row r="103" spans="1:22" ht="15" customHeight="1" x14ac:dyDescent="0.25">
      <c r="A103" s="30">
        <v>83</v>
      </c>
      <c r="B103" s="39">
        <v>10</v>
      </c>
      <c r="C103" s="40" t="s">
        <v>97</v>
      </c>
      <c r="D103" s="41">
        <v>521</v>
      </c>
      <c r="E103" s="42">
        <v>132</v>
      </c>
      <c r="F103" s="42">
        <v>238</v>
      </c>
      <c r="G103" s="43">
        <v>763.98</v>
      </c>
      <c r="H103" s="44">
        <v>180.30303030303031</v>
      </c>
      <c r="I103" s="42">
        <v>113</v>
      </c>
      <c r="J103" s="43">
        <v>587.6</v>
      </c>
      <c r="K103" s="44">
        <v>85.606060606060609</v>
      </c>
      <c r="L103" s="42">
        <v>0</v>
      </c>
      <c r="M103" s="43">
        <v>0</v>
      </c>
      <c r="N103" s="42">
        <v>0</v>
      </c>
      <c r="O103" s="43">
        <v>0</v>
      </c>
      <c r="P103" s="45">
        <v>0</v>
      </c>
      <c r="Q103" s="42">
        <v>0</v>
      </c>
      <c r="R103" s="43">
        <v>0</v>
      </c>
      <c r="S103" s="42">
        <v>0</v>
      </c>
      <c r="T103" s="43">
        <v>0</v>
      </c>
      <c r="U103" s="46">
        <v>0</v>
      </c>
      <c r="V103" s="47"/>
    </row>
    <row r="104" spans="1:22" ht="15" customHeight="1" x14ac:dyDescent="0.25">
      <c r="A104" s="30">
        <v>84</v>
      </c>
      <c r="B104" s="39">
        <v>8</v>
      </c>
      <c r="C104" s="40" t="s">
        <v>98</v>
      </c>
      <c r="D104" s="41">
        <v>368</v>
      </c>
      <c r="E104" s="42">
        <v>90</v>
      </c>
      <c r="F104" s="42">
        <v>94</v>
      </c>
      <c r="G104" s="43">
        <v>301.74</v>
      </c>
      <c r="H104" s="44">
        <v>104.44444444444446</v>
      </c>
      <c r="I104" s="42">
        <v>48</v>
      </c>
      <c r="J104" s="43">
        <v>249.60000000000002</v>
      </c>
      <c r="K104" s="44">
        <v>53.333333333333336</v>
      </c>
      <c r="L104" s="42">
        <v>0</v>
      </c>
      <c r="M104" s="43">
        <v>0</v>
      </c>
      <c r="N104" s="42">
        <v>0</v>
      </c>
      <c r="O104" s="43">
        <v>0</v>
      </c>
      <c r="P104" s="45">
        <v>0</v>
      </c>
      <c r="Q104" s="42">
        <v>0</v>
      </c>
      <c r="R104" s="43">
        <v>0</v>
      </c>
      <c r="S104" s="42">
        <v>0</v>
      </c>
      <c r="T104" s="43">
        <v>0</v>
      </c>
      <c r="U104" s="46">
        <v>0</v>
      </c>
      <c r="V104" s="47"/>
    </row>
    <row r="105" spans="1:22" ht="15" customHeight="1" x14ac:dyDescent="0.25">
      <c r="A105" s="30">
        <v>85</v>
      </c>
      <c r="B105" s="39">
        <v>9</v>
      </c>
      <c r="C105" s="40" t="s">
        <v>99</v>
      </c>
      <c r="D105" s="41">
        <v>345</v>
      </c>
      <c r="E105" s="42">
        <v>84</v>
      </c>
      <c r="F105" s="42">
        <v>71</v>
      </c>
      <c r="G105" s="43">
        <v>227.91000000000003</v>
      </c>
      <c r="H105" s="44">
        <v>84.523809523809518</v>
      </c>
      <c r="I105" s="42">
        <v>79</v>
      </c>
      <c r="J105" s="43">
        <v>410.8</v>
      </c>
      <c r="K105" s="44">
        <v>94.047619047619051</v>
      </c>
      <c r="L105" s="42">
        <v>0</v>
      </c>
      <c r="M105" s="43">
        <v>0</v>
      </c>
      <c r="N105" s="42">
        <v>0</v>
      </c>
      <c r="O105" s="43">
        <v>0</v>
      </c>
      <c r="P105" s="45">
        <v>0</v>
      </c>
      <c r="Q105" s="42">
        <v>0</v>
      </c>
      <c r="R105" s="43">
        <v>0</v>
      </c>
      <c r="S105" s="42">
        <v>0</v>
      </c>
      <c r="T105" s="43">
        <v>0</v>
      </c>
      <c r="U105" s="46">
        <v>0</v>
      </c>
      <c r="V105" s="47"/>
    </row>
    <row r="106" spans="1:22" ht="15" customHeight="1" x14ac:dyDescent="0.25">
      <c r="A106" s="30">
        <v>86</v>
      </c>
      <c r="B106" s="39">
        <v>7625</v>
      </c>
      <c r="C106" s="40" t="s">
        <v>85</v>
      </c>
      <c r="D106" s="41">
        <v>183</v>
      </c>
      <c r="E106" s="42">
        <v>48</v>
      </c>
      <c r="F106" s="42">
        <v>46</v>
      </c>
      <c r="G106" s="43">
        <v>147.66</v>
      </c>
      <c r="H106" s="44">
        <v>95.833333333333343</v>
      </c>
      <c r="I106" s="42">
        <v>30</v>
      </c>
      <c r="J106" s="43">
        <v>156</v>
      </c>
      <c r="K106" s="44">
        <v>62.5</v>
      </c>
      <c r="L106" s="42">
        <v>0</v>
      </c>
      <c r="M106" s="43">
        <v>0</v>
      </c>
      <c r="N106" s="42">
        <v>0</v>
      </c>
      <c r="O106" s="43">
        <v>0</v>
      </c>
      <c r="P106" s="45">
        <v>0</v>
      </c>
      <c r="Q106" s="42">
        <v>0</v>
      </c>
      <c r="R106" s="43">
        <v>0</v>
      </c>
      <c r="S106" s="42">
        <v>0</v>
      </c>
      <c r="T106" s="43">
        <v>0</v>
      </c>
      <c r="U106" s="46">
        <v>0</v>
      </c>
      <c r="V106" s="47"/>
    </row>
    <row r="107" spans="1:22" ht="15" customHeight="1" x14ac:dyDescent="0.25">
      <c r="A107" s="30">
        <v>87</v>
      </c>
      <c r="B107" s="39">
        <v>54552</v>
      </c>
      <c r="C107" s="40" t="s">
        <v>100</v>
      </c>
      <c r="D107" s="41">
        <v>429</v>
      </c>
      <c r="E107" s="42">
        <v>108</v>
      </c>
      <c r="F107" s="42">
        <v>69</v>
      </c>
      <c r="G107" s="43">
        <v>221.48999999999998</v>
      </c>
      <c r="H107" s="44">
        <v>63.888888888888886</v>
      </c>
      <c r="I107" s="42">
        <v>61</v>
      </c>
      <c r="J107" s="43">
        <v>317.2</v>
      </c>
      <c r="K107" s="44">
        <v>56.481481481481474</v>
      </c>
      <c r="L107" s="42">
        <v>0</v>
      </c>
      <c r="M107" s="43">
        <v>0</v>
      </c>
      <c r="N107" s="42">
        <v>0</v>
      </c>
      <c r="O107" s="43">
        <v>0</v>
      </c>
      <c r="P107" s="45">
        <v>0</v>
      </c>
      <c r="Q107" s="42">
        <v>0</v>
      </c>
      <c r="R107" s="43">
        <v>0</v>
      </c>
      <c r="S107" s="42">
        <v>0</v>
      </c>
      <c r="T107" s="43">
        <v>0</v>
      </c>
      <c r="U107" s="46">
        <v>0</v>
      </c>
      <c r="V107" s="47"/>
    </row>
    <row r="108" spans="1:22" ht="15" customHeight="1" x14ac:dyDescent="0.25">
      <c r="A108" s="30">
        <v>88</v>
      </c>
      <c r="B108" s="39">
        <v>65908</v>
      </c>
      <c r="C108" s="40" t="s">
        <v>101</v>
      </c>
      <c r="D108" s="41">
        <v>333</v>
      </c>
      <c r="E108" s="42">
        <v>84</v>
      </c>
      <c r="F108" s="42">
        <v>74</v>
      </c>
      <c r="G108" s="43">
        <v>237.54</v>
      </c>
      <c r="H108" s="44">
        <v>88.095238095238088</v>
      </c>
      <c r="I108" s="42">
        <v>49</v>
      </c>
      <c r="J108" s="43">
        <v>254.8</v>
      </c>
      <c r="K108" s="44">
        <v>58.333333333333336</v>
      </c>
      <c r="L108" s="42">
        <v>0</v>
      </c>
      <c r="M108" s="43">
        <v>0</v>
      </c>
      <c r="N108" s="42">
        <v>0</v>
      </c>
      <c r="O108" s="43">
        <v>0</v>
      </c>
      <c r="P108" s="45">
        <v>0</v>
      </c>
      <c r="Q108" s="42">
        <v>0</v>
      </c>
      <c r="R108" s="43">
        <v>0</v>
      </c>
      <c r="S108" s="42">
        <v>0</v>
      </c>
      <c r="T108" s="43">
        <v>0</v>
      </c>
      <c r="U108" s="46">
        <v>0</v>
      </c>
      <c r="V108" s="47"/>
    </row>
    <row r="109" spans="1:22" ht="15" customHeight="1" x14ac:dyDescent="0.25">
      <c r="A109" s="30">
        <v>89</v>
      </c>
      <c r="B109" s="39">
        <v>4406</v>
      </c>
      <c r="C109" s="40" t="s">
        <v>102</v>
      </c>
      <c r="D109" s="41">
        <v>187</v>
      </c>
      <c r="E109" s="42">
        <v>48</v>
      </c>
      <c r="F109" s="42">
        <v>56</v>
      </c>
      <c r="G109" s="43">
        <v>179.76</v>
      </c>
      <c r="H109" s="44">
        <v>116.66666666666667</v>
      </c>
      <c r="I109" s="42">
        <v>31</v>
      </c>
      <c r="J109" s="43">
        <v>161.19999999999999</v>
      </c>
      <c r="K109" s="44">
        <v>64.583333333333343</v>
      </c>
      <c r="L109" s="42">
        <v>0</v>
      </c>
      <c r="M109" s="43">
        <v>0</v>
      </c>
      <c r="N109" s="42">
        <v>0</v>
      </c>
      <c r="O109" s="43">
        <v>0</v>
      </c>
      <c r="P109" s="45">
        <v>0</v>
      </c>
      <c r="Q109" s="42">
        <v>0</v>
      </c>
      <c r="R109" s="43">
        <v>0</v>
      </c>
      <c r="S109" s="42">
        <v>0</v>
      </c>
      <c r="T109" s="43">
        <v>0</v>
      </c>
      <c r="U109" s="46">
        <v>0</v>
      </c>
      <c r="V109" s="47"/>
    </row>
    <row r="110" spans="1:22" ht="15" customHeight="1" x14ac:dyDescent="0.25">
      <c r="A110" s="30">
        <v>90</v>
      </c>
      <c r="B110" s="39">
        <v>6192</v>
      </c>
      <c r="C110" s="40" t="s">
        <v>103</v>
      </c>
      <c r="D110" s="41">
        <v>765</v>
      </c>
      <c r="E110" s="42">
        <v>192</v>
      </c>
      <c r="F110" s="42">
        <v>336</v>
      </c>
      <c r="G110" s="43">
        <v>1078.56</v>
      </c>
      <c r="H110" s="44">
        <v>175</v>
      </c>
      <c r="I110" s="42">
        <v>161</v>
      </c>
      <c r="J110" s="43">
        <v>837.2</v>
      </c>
      <c r="K110" s="44">
        <v>83.854166666666657</v>
      </c>
      <c r="L110" s="42">
        <v>0</v>
      </c>
      <c r="M110" s="43">
        <v>0</v>
      </c>
      <c r="N110" s="42">
        <v>0</v>
      </c>
      <c r="O110" s="43">
        <v>0</v>
      </c>
      <c r="P110" s="45">
        <v>0</v>
      </c>
      <c r="Q110" s="42">
        <v>0</v>
      </c>
      <c r="R110" s="43">
        <v>0</v>
      </c>
      <c r="S110" s="42">
        <v>0</v>
      </c>
      <c r="T110" s="43">
        <v>0</v>
      </c>
      <c r="U110" s="46">
        <v>0</v>
      </c>
      <c r="V110" s="47"/>
    </row>
    <row r="111" spans="1:22" ht="15" customHeight="1" x14ac:dyDescent="0.25">
      <c r="A111" s="30">
        <v>91</v>
      </c>
      <c r="B111" s="39">
        <v>57629</v>
      </c>
      <c r="C111" s="40" t="s">
        <v>85</v>
      </c>
      <c r="D111" s="41">
        <v>460</v>
      </c>
      <c r="E111" s="42">
        <v>114</v>
      </c>
      <c r="F111" s="42">
        <v>159</v>
      </c>
      <c r="G111" s="43">
        <v>510.39</v>
      </c>
      <c r="H111" s="44">
        <v>139.4736842105263</v>
      </c>
      <c r="I111" s="42">
        <v>104</v>
      </c>
      <c r="J111" s="43">
        <v>540.80000000000007</v>
      </c>
      <c r="K111" s="44">
        <v>91.228070175438589</v>
      </c>
      <c r="L111" s="42">
        <v>0</v>
      </c>
      <c r="M111" s="43">
        <v>0</v>
      </c>
      <c r="N111" s="42">
        <v>0</v>
      </c>
      <c r="O111" s="43">
        <v>0</v>
      </c>
      <c r="P111" s="45">
        <v>0</v>
      </c>
      <c r="Q111" s="42">
        <v>0</v>
      </c>
      <c r="R111" s="43">
        <v>0</v>
      </c>
      <c r="S111" s="42">
        <v>0</v>
      </c>
      <c r="T111" s="43">
        <v>0</v>
      </c>
      <c r="U111" s="46">
        <v>0</v>
      </c>
      <c r="V111" s="47"/>
    </row>
    <row r="112" spans="1:22" ht="15" customHeight="1" x14ac:dyDescent="0.25">
      <c r="A112" s="30">
        <v>92</v>
      </c>
      <c r="B112" s="39">
        <v>450</v>
      </c>
      <c r="C112" s="40" t="s">
        <v>104</v>
      </c>
      <c r="D112" s="41" t="s">
        <v>65</v>
      </c>
      <c r="E112" s="41" t="s">
        <v>65</v>
      </c>
      <c r="F112" s="42">
        <v>0</v>
      </c>
      <c r="G112" s="43">
        <v>0</v>
      </c>
      <c r="H112" s="45">
        <v>0</v>
      </c>
      <c r="I112" s="42">
        <v>0</v>
      </c>
      <c r="J112" s="43">
        <v>0</v>
      </c>
      <c r="K112" s="45">
        <v>0</v>
      </c>
      <c r="L112" s="42">
        <v>400</v>
      </c>
      <c r="M112" s="43">
        <v>7872</v>
      </c>
      <c r="N112" s="42">
        <v>348</v>
      </c>
      <c r="O112" s="43">
        <v>6848.6399999999994</v>
      </c>
      <c r="P112" s="45">
        <v>0</v>
      </c>
      <c r="Q112" s="42">
        <v>632</v>
      </c>
      <c r="R112" s="43">
        <v>11540.320000000002</v>
      </c>
      <c r="S112" s="42">
        <v>117</v>
      </c>
      <c r="T112" s="43">
        <v>2136.4200000000005</v>
      </c>
      <c r="U112" s="46">
        <v>149.80000000000001</v>
      </c>
      <c r="V112" s="47"/>
    </row>
    <row r="113" spans="1:22" ht="15" customHeight="1" x14ac:dyDescent="0.25">
      <c r="A113" s="30">
        <v>93</v>
      </c>
      <c r="B113" s="39">
        <v>451</v>
      </c>
      <c r="C113" s="40" t="s">
        <v>105</v>
      </c>
      <c r="D113" s="41" t="s">
        <v>65</v>
      </c>
      <c r="E113" s="41" t="s">
        <v>65</v>
      </c>
      <c r="F113" s="42">
        <v>0</v>
      </c>
      <c r="G113" s="43">
        <v>0</v>
      </c>
      <c r="H113" s="45">
        <v>0</v>
      </c>
      <c r="I113" s="42">
        <v>0</v>
      </c>
      <c r="J113" s="43">
        <v>0</v>
      </c>
      <c r="K113" s="45">
        <v>0</v>
      </c>
      <c r="L113" s="42">
        <v>2348</v>
      </c>
      <c r="M113" s="43">
        <v>46208.639999999999</v>
      </c>
      <c r="N113" s="42">
        <v>165</v>
      </c>
      <c r="O113" s="43">
        <v>3247.2</v>
      </c>
      <c r="P113" s="45">
        <v>0</v>
      </c>
      <c r="Q113" s="42">
        <v>2508</v>
      </c>
      <c r="R113" s="43">
        <v>45796.08</v>
      </c>
      <c r="S113" s="42">
        <v>0</v>
      </c>
      <c r="T113" s="43">
        <v>0</v>
      </c>
      <c r="U113" s="46">
        <v>501.6</v>
      </c>
      <c r="V113" s="47"/>
    </row>
    <row r="114" spans="1:22" ht="15" customHeight="1" x14ac:dyDescent="0.25">
      <c r="A114" s="30">
        <v>94</v>
      </c>
      <c r="B114" s="39">
        <v>59508</v>
      </c>
      <c r="C114" s="40" t="s">
        <v>85</v>
      </c>
      <c r="D114" s="41" t="s">
        <v>65</v>
      </c>
      <c r="E114" s="41" t="s">
        <v>65</v>
      </c>
      <c r="F114" s="42">
        <v>0</v>
      </c>
      <c r="G114" s="43">
        <v>0</v>
      </c>
      <c r="H114" s="45">
        <v>0</v>
      </c>
      <c r="I114" s="42">
        <v>0</v>
      </c>
      <c r="J114" s="43">
        <v>0</v>
      </c>
      <c r="K114" s="45">
        <v>0</v>
      </c>
      <c r="L114" s="42">
        <v>1016</v>
      </c>
      <c r="M114" s="43">
        <v>19994.88</v>
      </c>
      <c r="N114" s="42">
        <v>0</v>
      </c>
      <c r="O114" s="43">
        <v>0</v>
      </c>
      <c r="P114" s="45">
        <v>0</v>
      </c>
      <c r="Q114" s="42">
        <v>925</v>
      </c>
      <c r="R114" s="43">
        <v>16890.500000000004</v>
      </c>
      <c r="S114" s="42">
        <v>0</v>
      </c>
      <c r="T114" s="43">
        <v>0</v>
      </c>
      <c r="U114" s="46">
        <v>185</v>
      </c>
      <c r="V114" s="47"/>
    </row>
    <row r="115" spans="1:22" ht="15" customHeight="1" x14ac:dyDescent="0.25">
      <c r="I115" s="1"/>
    </row>
    <row r="116" spans="1:22" ht="15" customHeight="1" x14ac:dyDescent="0.25">
      <c r="I116" s="1"/>
      <c r="U116" s="54"/>
    </row>
    <row r="117" spans="1:22" ht="15" customHeight="1" x14ac:dyDescent="0.25">
      <c r="I117" s="1"/>
    </row>
    <row r="118" spans="1:22" ht="15" customHeight="1" x14ac:dyDescent="0.25">
      <c r="I118" s="1"/>
    </row>
    <row r="119" spans="1:22" ht="15" customHeight="1" x14ac:dyDescent="0.25">
      <c r="I119" s="1"/>
    </row>
    <row r="120" spans="1:22" ht="15" customHeight="1" x14ac:dyDescent="0.25">
      <c r="I120" s="1"/>
    </row>
    <row r="121" spans="1:22" ht="15" customHeight="1" x14ac:dyDescent="0.25">
      <c r="I121" s="1"/>
    </row>
    <row r="122" spans="1:22" ht="15" customHeight="1" x14ac:dyDescent="0.25">
      <c r="I122" s="1"/>
    </row>
    <row r="123" spans="1:22" ht="15" customHeight="1" x14ac:dyDescent="0.25">
      <c r="I123" s="1"/>
    </row>
    <row r="124" spans="1:22" ht="15" customHeight="1" x14ac:dyDescent="0.25">
      <c r="I124" s="1"/>
    </row>
    <row r="125" spans="1:22" ht="15" customHeight="1" x14ac:dyDescent="0.25">
      <c r="I125" s="1"/>
    </row>
    <row r="126" spans="1:22" ht="15" customHeight="1" x14ac:dyDescent="0.25">
      <c r="I126" s="1"/>
    </row>
    <row r="127" spans="1:22" ht="15" customHeight="1" x14ac:dyDescent="0.25">
      <c r="I127" s="1"/>
    </row>
    <row r="128" spans="1:22" ht="15" customHeight="1" x14ac:dyDescent="0.25">
      <c r="I128" s="1"/>
    </row>
    <row r="129" spans="9:9" ht="15" customHeight="1" x14ac:dyDescent="0.25">
      <c r="I129" s="1"/>
    </row>
    <row r="130" spans="9:9" ht="15" customHeight="1" x14ac:dyDescent="0.25">
      <c r="I130" s="1"/>
    </row>
    <row r="131" spans="9:9" ht="15" customHeight="1" x14ac:dyDescent="0.25">
      <c r="I131" s="1"/>
    </row>
    <row r="132" spans="9:9" ht="15" customHeight="1" x14ac:dyDescent="0.25">
      <c r="I132" s="1"/>
    </row>
    <row r="133" spans="9:9" ht="15" customHeight="1" x14ac:dyDescent="0.25">
      <c r="I133" s="1"/>
    </row>
    <row r="134" spans="9:9" ht="15" customHeight="1" x14ac:dyDescent="0.25">
      <c r="I134" s="1"/>
    </row>
    <row r="135" spans="9:9" ht="15" customHeight="1" x14ac:dyDescent="0.25">
      <c r="I135" s="1"/>
    </row>
    <row r="136" spans="9:9" ht="15" customHeight="1" x14ac:dyDescent="0.25">
      <c r="I136" s="1"/>
    </row>
    <row r="137" spans="9:9" ht="15" customHeight="1" x14ac:dyDescent="0.25">
      <c r="I137" s="1"/>
    </row>
    <row r="138" spans="9:9" ht="15" customHeight="1" x14ac:dyDescent="0.25">
      <c r="I138" s="1"/>
    </row>
    <row r="139" spans="9:9" ht="15" customHeight="1" x14ac:dyDescent="0.25">
      <c r="I139" s="1"/>
    </row>
    <row r="140" spans="9:9" ht="15" customHeight="1" x14ac:dyDescent="0.25">
      <c r="I140" s="1"/>
    </row>
    <row r="141" spans="9:9" ht="15" customHeight="1" x14ac:dyDescent="0.25">
      <c r="I141" s="1"/>
    </row>
    <row r="142" spans="9:9" ht="15" customHeight="1" x14ac:dyDescent="0.25">
      <c r="I142" s="1"/>
    </row>
    <row r="143" spans="9:9" ht="15" customHeight="1" x14ac:dyDescent="0.25">
      <c r="I143" s="1"/>
    </row>
    <row r="144" spans="9:9" ht="15" customHeight="1" x14ac:dyDescent="0.25">
      <c r="I144" s="1"/>
    </row>
    <row r="145" spans="9:9" ht="15" customHeight="1" x14ac:dyDescent="0.25">
      <c r="I145" s="1"/>
    </row>
    <row r="146" spans="9:9" ht="15" customHeight="1" x14ac:dyDescent="0.25">
      <c r="I146" s="1"/>
    </row>
    <row r="147" spans="9:9" ht="15" customHeight="1" x14ac:dyDescent="0.25">
      <c r="I147" s="1"/>
    </row>
    <row r="148" spans="9:9" ht="15" customHeight="1" x14ac:dyDescent="0.25">
      <c r="I148" s="1"/>
    </row>
    <row r="149" spans="9:9" ht="15" customHeight="1" x14ac:dyDescent="0.25">
      <c r="I149" s="1"/>
    </row>
    <row r="150" spans="9:9" ht="15" customHeight="1" x14ac:dyDescent="0.25">
      <c r="I150" s="1"/>
    </row>
    <row r="151" spans="9:9" ht="15" customHeight="1" x14ac:dyDescent="0.25">
      <c r="I151" s="1"/>
    </row>
    <row r="152" spans="9:9" ht="15" customHeight="1" x14ac:dyDescent="0.25">
      <c r="I152" s="1"/>
    </row>
    <row r="153" spans="9:9" ht="15" customHeight="1" x14ac:dyDescent="0.25">
      <c r="I153" s="1"/>
    </row>
    <row r="154" spans="9:9" ht="15" customHeight="1" x14ac:dyDescent="0.25">
      <c r="I154" s="1"/>
    </row>
    <row r="155" spans="9:9" ht="15" customHeight="1" x14ac:dyDescent="0.25">
      <c r="I155" s="1"/>
    </row>
    <row r="156" spans="9:9" ht="15" customHeight="1" x14ac:dyDescent="0.25">
      <c r="I156" s="1"/>
    </row>
    <row r="157" spans="9:9" ht="15" customHeight="1" x14ac:dyDescent="0.25">
      <c r="I157" s="1"/>
    </row>
    <row r="158" spans="9:9" ht="15" customHeight="1" x14ac:dyDescent="0.25">
      <c r="I158" s="1"/>
    </row>
    <row r="159" spans="9:9" ht="15" customHeight="1" x14ac:dyDescent="0.25">
      <c r="I159" s="1"/>
    </row>
    <row r="160" spans="9:9" ht="15" customHeight="1" x14ac:dyDescent="0.25">
      <c r="I160" s="1"/>
    </row>
    <row r="161" spans="9:9" ht="15" customHeight="1" x14ac:dyDescent="0.25">
      <c r="I161" s="1"/>
    </row>
    <row r="162" spans="9:9" ht="15" customHeight="1" x14ac:dyDescent="0.25">
      <c r="I162" s="1"/>
    </row>
    <row r="163" spans="9:9" ht="15" customHeight="1" x14ac:dyDescent="0.25">
      <c r="I163" s="1"/>
    </row>
    <row r="164" spans="9:9" ht="15" customHeight="1" x14ac:dyDescent="0.25">
      <c r="I164" s="1"/>
    </row>
    <row r="165" spans="9:9" ht="15" customHeight="1" x14ac:dyDescent="0.25">
      <c r="I165" s="1"/>
    </row>
    <row r="166" spans="9:9" ht="15" customHeight="1" x14ac:dyDescent="0.25">
      <c r="I166" s="1"/>
    </row>
    <row r="167" spans="9:9" ht="15" customHeight="1" x14ac:dyDescent="0.25">
      <c r="I167" s="1"/>
    </row>
    <row r="168" spans="9:9" ht="15" customHeight="1" x14ac:dyDescent="0.25">
      <c r="I168" s="1"/>
    </row>
    <row r="169" spans="9:9" ht="15" customHeight="1" x14ac:dyDescent="0.25">
      <c r="I169" s="1"/>
    </row>
    <row r="170" spans="9:9" ht="15" customHeight="1" x14ac:dyDescent="0.25">
      <c r="I170" s="1"/>
    </row>
    <row r="171" spans="9:9" ht="15" customHeight="1" x14ac:dyDescent="0.25">
      <c r="I171" s="1"/>
    </row>
    <row r="172" spans="9:9" ht="15" customHeight="1" x14ac:dyDescent="0.25">
      <c r="I172" s="1"/>
    </row>
  </sheetData>
  <mergeCells count="24">
    <mergeCell ref="S16:T16"/>
    <mergeCell ref="U16:U18"/>
    <mergeCell ref="F17:G17"/>
    <mergeCell ref="I17:J17"/>
    <mergeCell ref="L17:M17"/>
    <mergeCell ref="N17:O17"/>
    <mergeCell ref="Q17:R17"/>
    <mergeCell ref="S17:T17"/>
    <mergeCell ref="I16:J16"/>
    <mergeCell ref="K16:K18"/>
    <mergeCell ref="L16:M16"/>
    <mergeCell ref="N16:O16"/>
    <mergeCell ref="P16:P18"/>
    <mergeCell ref="Q16:R16"/>
    <mergeCell ref="A9:R9"/>
    <mergeCell ref="A11:R11"/>
    <mergeCell ref="A13:R13"/>
    <mergeCell ref="A16:A18"/>
    <mergeCell ref="B16:B18"/>
    <mergeCell ref="C16:C18"/>
    <mergeCell ref="D16:D18"/>
    <mergeCell ref="E16:E18"/>
    <mergeCell ref="F16:G16"/>
    <mergeCell ref="H16:H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Mamogramos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Rolanda Barakauskienė</dc:creator>
  <cp:lastModifiedBy>Rolanda Barakauskienė</cp:lastModifiedBy>
  <dcterms:created xsi:type="dcterms:W3CDTF">2025-07-21T11:49:02Z</dcterms:created>
  <dcterms:modified xsi:type="dcterms:W3CDTF">2025-07-21T11:49:31Z</dcterms:modified>
</cp:coreProperties>
</file>